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&amp;P\Municipal\3- History\AFNLRT History\"/>
    </mc:Choice>
  </mc:AlternateContent>
  <bookViews>
    <workbookView xWindow="0" yWindow="0" windowWidth="25200" windowHeight="11250"/>
  </bookViews>
  <sheets>
    <sheet name="AFNLRT" sheetId="1" r:id="rId1"/>
  </sheets>
  <calcPr calcId="162913"/>
</workbook>
</file>

<file path=xl/calcChain.xml><?xml version="1.0" encoding="utf-8"?>
<calcChain xmlns="http://schemas.openxmlformats.org/spreadsheetml/2006/main">
  <c r="R128" i="1" l="1"/>
  <c r="O128" i="1"/>
  <c r="N128" i="1"/>
  <c r="O47" i="1" l="1"/>
  <c r="R47" i="1" s="1"/>
</calcChain>
</file>

<file path=xl/sharedStrings.xml><?xml version="1.0" encoding="utf-8"?>
<sst xmlns="http://schemas.openxmlformats.org/spreadsheetml/2006/main" count="279" uniqueCount="279">
  <si>
    <t>Town Appropriation</t>
  </si>
  <si>
    <t>Town Tax Effort</t>
  </si>
  <si>
    <t>Town Tax Rate</t>
  </si>
  <si>
    <t>County Tax Effort</t>
  </si>
  <si>
    <t>County Tax Rate</t>
  </si>
  <si>
    <t>Total Tax Rate</t>
  </si>
  <si>
    <t>Total Tax Commitment</t>
  </si>
  <si>
    <t>Acworth</t>
  </si>
  <si>
    <t>Albany</t>
  </si>
  <si>
    <t>Alexandria</t>
  </si>
  <si>
    <t>Allenstown</t>
  </si>
  <si>
    <t>Alstead</t>
  </si>
  <si>
    <t>Alton</t>
  </si>
  <si>
    <t>Amherst</t>
  </si>
  <si>
    <t>Andover</t>
  </si>
  <si>
    <t>Antrim</t>
  </si>
  <si>
    <t>Ashland</t>
  </si>
  <si>
    <t>Atkinson</t>
  </si>
  <si>
    <t>Auburn</t>
  </si>
  <si>
    <t>Barnstead</t>
  </si>
  <si>
    <t>Barrington</t>
  </si>
  <si>
    <t>Bartlett</t>
  </si>
  <si>
    <t>Bath</t>
  </si>
  <si>
    <t>Bedford</t>
  </si>
  <si>
    <t>Belmont</t>
  </si>
  <si>
    <t>Bennington</t>
  </si>
  <si>
    <t>Benton</t>
  </si>
  <si>
    <t>Berlin</t>
  </si>
  <si>
    <t>Bethlehem</t>
  </si>
  <si>
    <t>Boscawen</t>
  </si>
  <si>
    <t>Bow</t>
  </si>
  <si>
    <t>Bradford</t>
  </si>
  <si>
    <t>Brentwood</t>
  </si>
  <si>
    <t>Bridgewater</t>
  </si>
  <si>
    <t>Bristol</t>
  </si>
  <si>
    <t>Brookfield</t>
  </si>
  <si>
    <t>Brookline</t>
  </si>
  <si>
    <t>Campton</t>
  </si>
  <si>
    <t>Canaan</t>
  </si>
  <si>
    <t>Candia</t>
  </si>
  <si>
    <t>Canterbury</t>
  </si>
  <si>
    <t>Carroll</t>
  </si>
  <si>
    <t>Center Harbor</t>
  </si>
  <si>
    <t>Charlestown</t>
  </si>
  <si>
    <t>Chatham</t>
  </si>
  <si>
    <t>Chester</t>
  </si>
  <si>
    <t>Chesterfield</t>
  </si>
  <si>
    <t>Chichester</t>
  </si>
  <si>
    <t>Claremont</t>
  </si>
  <si>
    <t>Clarksville</t>
  </si>
  <si>
    <t>Colebrook</t>
  </si>
  <si>
    <t>Columbia</t>
  </si>
  <si>
    <t>Concord</t>
  </si>
  <si>
    <t>Conway</t>
  </si>
  <si>
    <t>Cornish</t>
  </si>
  <si>
    <t>Croydon</t>
  </si>
  <si>
    <t>Dalton</t>
  </si>
  <si>
    <t>Danbury</t>
  </si>
  <si>
    <t>Danville</t>
  </si>
  <si>
    <t>Deerfield</t>
  </si>
  <si>
    <t>Deering</t>
  </si>
  <si>
    <t>Derry</t>
  </si>
  <si>
    <t>Dorchester</t>
  </si>
  <si>
    <t>Dover</t>
  </si>
  <si>
    <t>Dublin</t>
  </si>
  <si>
    <t>Dummer</t>
  </si>
  <si>
    <t>Dunbarton</t>
  </si>
  <si>
    <t>Durham</t>
  </si>
  <si>
    <t>East Kingston</t>
  </si>
  <si>
    <t>Easton</t>
  </si>
  <si>
    <t>Eaton</t>
  </si>
  <si>
    <t>Effingham</t>
  </si>
  <si>
    <t>Ellsworth</t>
  </si>
  <si>
    <t>Enfield</t>
  </si>
  <si>
    <t>Epping</t>
  </si>
  <si>
    <t>Epsom</t>
  </si>
  <si>
    <t>Errol</t>
  </si>
  <si>
    <t>Exeter</t>
  </si>
  <si>
    <t>Farmington</t>
  </si>
  <si>
    <t>Fitzwilliam</t>
  </si>
  <si>
    <t>Francestown</t>
  </si>
  <si>
    <t>Franconia</t>
  </si>
  <si>
    <t>Franklin</t>
  </si>
  <si>
    <t>Freedom</t>
  </si>
  <si>
    <t>Fremont</t>
  </si>
  <si>
    <t>Gilford</t>
  </si>
  <si>
    <t>Gilmanton</t>
  </si>
  <si>
    <t>Gilsum</t>
  </si>
  <si>
    <t>Goffstown</t>
  </si>
  <si>
    <t>Gorham</t>
  </si>
  <si>
    <t>Goshen</t>
  </si>
  <si>
    <t>Grafton</t>
  </si>
  <si>
    <t>Grantham</t>
  </si>
  <si>
    <t>Greenfield</t>
  </si>
  <si>
    <t>Greenland</t>
  </si>
  <si>
    <t>Greenville</t>
  </si>
  <si>
    <t>Groton</t>
  </si>
  <si>
    <t>Hampstead</t>
  </si>
  <si>
    <t>Hampton</t>
  </si>
  <si>
    <t>Hampton Falls</t>
  </si>
  <si>
    <t>Hancock</t>
  </si>
  <si>
    <t>Hanover</t>
  </si>
  <si>
    <t>Harrisville</t>
  </si>
  <si>
    <t>Hart's Location</t>
  </si>
  <si>
    <t>Haverhill</t>
  </si>
  <si>
    <t>Hebron</t>
  </si>
  <si>
    <t>Henniker</t>
  </si>
  <si>
    <t>Hill</t>
  </si>
  <si>
    <t>Hillsborough</t>
  </si>
  <si>
    <t>Hinsdale</t>
  </si>
  <si>
    <t>Holderness</t>
  </si>
  <si>
    <t>Hollis</t>
  </si>
  <si>
    <t>Hooksett</t>
  </si>
  <si>
    <t>Hopkinton</t>
  </si>
  <si>
    <t>Hudson</t>
  </si>
  <si>
    <t>Jackson</t>
  </si>
  <si>
    <t>Jaffrey</t>
  </si>
  <si>
    <t>Jefferson</t>
  </si>
  <si>
    <t>Keene</t>
  </si>
  <si>
    <t>Kensington</t>
  </si>
  <si>
    <t>Kingston</t>
  </si>
  <si>
    <t>Laconia</t>
  </si>
  <si>
    <t>Lancaster</t>
  </si>
  <si>
    <t>Landaff</t>
  </si>
  <si>
    <t>Langdon</t>
  </si>
  <si>
    <t>Lebanon</t>
  </si>
  <si>
    <t>Lee</t>
  </si>
  <si>
    <t>Lempster</t>
  </si>
  <si>
    <t>Lincoln</t>
  </si>
  <si>
    <t>Lisbon</t>
  </si>
  <si>
    <t>Litchfield</t>
  </si>
  <si>
    <t>Littleton</t>
  </si>
  <si>
    <t>Londonderry</t>
  </si>
  <si>
    <t>Loudon</t>
  </si>
  <si>
    <t>Lyman</t>
  </si>
  <si>
    <t>Lyme</t>
  </si>
  <si>
    <t>Lyndeborough</t>
  </si>
  <si>
    <t>Madbury</t>
  </si>
  <si>
    <t>Madison</t>
  </si>
  <si>
    <t>Manchester</t>
  </si>
  <si>
    <t>Marlborough</t>
  </si>
  <si>
    <t>Marlow</t>
  </si>
  <si>
    <t>Mason</t>
  </si>
  <si>
    <t>Meredith</t>
  </si>
  <si>
    <t>Merrimack</t>
  </si>
  <si>
    <t>Middleton</t>
  </si>
  <si>
    <t>Milan</t>
  </si>
  <si>
    <t>Milford</t>
  </si>
  <si>
    <t>Milton</t>
  </si>
  <si>
    <t>Monroe</t>
  </si>
  <si>
    <t>Mont Vernon</t>
  </si>
  <si>
    <t>Moultonborough</t>
  </si>
  <si>
    <t>Nashua</t>
  </si>
  <si>
    <t>Nelson</t>
  </si>
  <si>
    <t>New Boston</t>
  </si>
  <si>
    <t>New Castle</t>
  </si>
  <si>
    <t>New Durham</t>
  </si>
  <si>
    <t>New Hampton</t>
  </si>
  <si>
    <t>New Ipswich</t>
  </si>
  <si>
    <t>New London</t>
  </si>
  <si>
    <t>Newbury</t>
  </si>
  <si>
    <t>Newfields</t>
  </si>
  <si>
    <t>Newington</t>
  </si>
  <si>
    <t>Newmarket</t>
  </si>
  <si>
    <t>Newport</t>
  </si>
  <si>
    <t>Newton</t>
  </si>
  <si>
    <t>North Hampton</t>
  </si>
  <si>
    <t>Northfield</t>
  </si>
  <si>
    <t>Northumberland</t>
  </si>
  <si>
    <t>Northwood</t>
  </si>
  <si>
    <t>Nottingham</t>
  </si>
  <si>
    <t>Orange</t>
  </si>
  <si>
    <t>Orford</t>
  </si>
  <si>
    <t>Ossipee</t>
  </si>
  <si>
    <t>Pelham</t>
  </si>
  <si>
    <t>Pembroke</t>
  </si>
  <si>
    <t>Peterborough</t>
  </si>
  <si>
    <t>Piermont</t>
  </si>
  <si>
    <t>Pittsburg</t>
  </si>
  <si>
    <t>Pittsfield</t>
  </si>
  <si>
    <t>Plainfield</t>
  </si>
  <si>
    <t>Plaistow</t>
  </si>
  <si>
    <t>Plymouth</t>
  </si>
  <si>
    <t>Portsmouth</t>
  </si>
  <si>
    <t>Randolph</t>
  </si>
  <si>
    <t>Raymond</t>
  </si>
  <si>
    <t>Richmond</t>
  </si>
  <si>
    <t>Rindge</t>
  </si>
  <si>
    <t>Rochester</t>
  </si>
  <si>
    <t>Rollinsford</t>
  </si>
  <si>
    <t>Roxbury</t>
  </si>
  <si>
    <t>Rumney</t>
  </si>
  <si>
    <t>Rye</t>
  </si>
  <si>
    <t>Salem</t>
  </si>
  <si>
    <t>Salisbury</t>
  </si>
  <si>
    <t>Sanbornton</t>
  </si>
  <si>
    <t>Sandown</t>
  </si>
  <si>
    <t>Sandwich</t>
  </si>
  <si>
    <t>Seabrook</t>
  </si>
  <si>
    <t>Sharon</t>
  </si>
  <si>
    <t>Shelburne</t>
  </si>
  <si>
    <t>Somersworth</t>
  </si>
  <si>
    <t>South Hampton</t>
  </si>
  <si>
    <t>Springfield</t>
  </si>
  <si>
    <t>Stark</t>
  </si>
  <si>
    <t>Stewartstown</t>
  </si>
  <si>
    <t>Strafford</t>
  </si>
  <si>
    <t>Stratford</t>
  </si>
  <si>
    <t>Stratham</t>
  </si>
  <si>
    <t>Sugar Hill</t>
  </si>
  <si>
    <t>Sullivan</t>
  </si>
  <si>
    <t>Sunapee</t>
  </si>
  <si>
    <t>Surry</t>
  </si>
  <si>
    <t>Sutton</t>
  </si>
  <si>
    <t>Swanzey</t>
  </si>
  <si>
    <t>Tamworth</t>
  </si>
  <si>
    <t>Temple</t>
  </si>
  <si>
    <t>Thornton</t>
  </si>
  <si>
    <t>Tilton</t>
  </si>
  <si>
    <t>Troy</t>
  </si>
  <si>
    <t>Tuftonboro</t>
  </si>
  <si>
    <t>Unity</t>
  </si>
  <si>
    <t>Wakefield</t>
  </si>
  <si>
    <t>Walpole</t>
  </si>
  <si>
    <t>Warner</t>
  </si>
  <si>
    <t>Warren</t>
  </si>
  <si>
    <t>Washington</t>
  </si>
  <si>
    <t>Waterville Valley</t>
  </si>
  <si>
    <t>Weare</t>
  </si>
  <si>
    <t>Webster</t>
  </si>
  <si>
    <t>Wentworth</t>
  </si>
  <si>
    <t>Westmoreland</t>
  </si>
  <si>
    <t>Whitefield</t>
  </si>
  <si>
    <t>Wilmot</t>
  </si>
  <si>
    <t>Wilton</t>
  </si>
  <si>
    <t>Winchester</t>
  </si>
  <si>
    <t>Windham</t>
  </si>
  <si>
    <t>Windsor</t>
  </si>
  <si>
    <t>Wolfeboro</t>
  </si>
  <si>
    <t>Woodstock</t>
  </si>
  <si>
    <t>Bean's Grant (U)</t>
  </si>
  <si>
    <t>Bean's Purchase (U)</t>
  </si>
  <si>
    <t>Cambridge (U)</t>
  </si>
  <si>
    <t>Chandler's Purchase (U)</t>
  </si>
  <si>
    <t>Crawford's Purchase (U)</t>
  </si>
  <si>
    <t>Cutt's Grant (U)</t>
  </si>
  <si>
    <t>Dix Grant (U)</t>
  </si>
  <si>
    <t>Dixville (U)</t>
  </si>
  <si>
    <t>Erving's Grant (U)</t>
  </si>
  <si>
    <t>Green's Grant (U)</t>
  </si>
  <si>
    <t>Hadley's Purchase (U)</t>
  </si>
  <si>
    <t>Hale's Location (U)</t>
  </si>
  <si>
    <t>Kilkenny (U)</t>
  </si>
  <si>
    <t>Livermore (U)</t>
  </si>
  <si>
    <t>Low &amp; Burbank's Grant (U)</t>
  </si>
  <si>
    <t>Martin's Location (U)</t>
  </si>
  <si>
    <t>Millsfield (U)</t>
  </si>
  <si>
    <t>Odell (U)</t>
  </si>
  <si>
    <t>Pinkham's Grant (U)</t>
  </si>
  <si>
    <t>Sargent's Purchase (U)</t>
  </si>
  <si>
    <t>Second College Grant (U)</t>
  </si>
  <si>
    <t>Success (U)</t>
  </si>
  <si>
    <t>Thom. &amp; Mes. Purchase (U)</t>
  </si>
  <si>
    <t>Wentworth Location (U)</t>
  </si>
  <si>
    <t>Net Local School Appropriations</t>
  </si>
  <si>
    <t>Net Cooperative School #1 Apportionment</t>
  </si>
  <si>
    <t>Net Cooperative School #2 Apportionment</t>
  </si>
  <si>
    <t>Local School Tax Effort</t>
  </si>
  <si>
    <t>Local Education Tax Rate</t>
  </si>
  <si>
    <t>State Education Tax Effort</t>
  </si>
  <si>
    <t>State Education Tax Rate</t>
  </si>
  <si>
    <t>Total Tax Effort</t>
  </si>
  <si>
    <t>(Minus) War Service Credit</t>
  </si>
  <si>
    <t>(Plus) Village District(s) Tax Effort</t>
  </si>
  <si>
    <t>Property Valuation with Utilities</t>
  </si>
  <si>
    <t>Property Valuation without Utilities</t>
  </si>
  <si>
    <t>2021 City / Town / Unincorporated Name</t>
  </si>
  <si>
    <t>Atkinson &amp; Gilmanton (U)</t>
  </si>
  <si>
    <t>Stoddard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</si>
</sst>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7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11"/>
      <name val="Calibri"/>
      <family val="2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 applyFont="1" applyFill="1" applyBorder="1"/>
    <xf numFmtId="0" fontId="2" fillId="0" borderId="0" xfId="0" applyFont="1" applyFill="1" applyBorder="1"/>
    <xf numFmtId="0" fontId="0" fillId="0" borderId="1" xfId="0" applyNumberFormat="1" applyFont="1" applyFill="1" applyBorder="1" applyAlignment="1">
      <alignment vertical="top" wrapText="1" readingOrder="1"/>
    </xf>
    <xf numFmtId="44" fontId="0" fillId="0" borderId="1" xfId="1" applyFont="1" applyFill="1" applyBorder="1" applyAlignment="1">
      <alignment vertical="top" wrapText="1" readingOrder="1"/>
    </xf>
    <xf numFmtId="44" fontId="2" fillId="0" borderId="0" xfId="1" applyFont="1" applyFill="1" applyBorder="1"/>
    <xf numFmtId="164" fontId="0" fillId="0" borderId="1" xfId="1" applyNumberFormat="1" applyFont="1" applyFill="1" applyBorder="1" applyAlignment="1">
      <alignment vertical="top" wrapText="1" readingOrder="1"/>
    </xf>
    <xf numFmtId="164" fontId="2" fillId="0" borderId="0" xfId="1" applyNumberFormat="1" applyFont="1" applyFill="1" applyBorder="1"/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1" applyNumberFormat="1" applyFont="1" applyFill="1" applyBorder="1" applyAlignment="1">
      <alignment horizontal="center" vertical="center" wrapText="1" readingOrder="1"/>
    </xf>
    <xf numFmtId="44" fontId="3" fillId="0" borderId="1" xfId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vertical="center" readingOrder="1"/>
    </xf>
    <xf numFmtId="164" fontId="3" fillId="0" borderId="1" xfId="1" applyNumberFormat="1" applyFont="1" applyFill="1" applyBorder="1" applyAlignment="1">
      <alignment horizontal="right" vertical="center" wrapText="1" readingOrder="1"/>
    </xf>
    <xf numFmtId="44" fontId="3" fillId="0" borderId="1" xfId="1" applyFont="1" applyFill="1" applyBorder="1" applyAlignment="1">
      <alignment horizontal="right" vertical="center" wrapText="1" readingOrder="1"/>
    </xf>
    <xf numFmtId="164" fontId="4" fillId="0" borderId="1" xfId="1" applyNumberFormat="1" applyFont="1" applyFill="1" applyBorder="1" applyAlignment="1">
      <alignment horizontal="right" vertical="center" wrapText="1" readingOrder="1"/>
    </xf>
    <xf numFmtId="0" fontId="6" fillId="0" borderId="0" xfId="0" applyFont="1" applyFill="1" applyBorder="1"/>
    <xf numFmtId="164" fontId="6" fillId="0" borderId="0" xfId="1" applyNumberFormat="1" applyFont="1" applyFill="1" applyBorder="1"/>
    <xf numFmtId="44" fontId="6" fillId="0" borderId="0" xfId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2"/>
  <sheetViews>
    <sheetView showGridLines="0" tabSelected="1" zoomScale="90" zoomScaleNormal="90" workbookViewId="0">
      <pane xSplit="1" ySplit="1" topLeftCell="F235" activePane="bottomRight" state="frozen"/>
      <selection pane="topRight" activeCell="B1" sqref="B1"/>
      <selection pane="bottomLeft" activeCell="A2" sqref="A2"/>
      <selection pane="bottomRight" activeCell="O264" sqref="O264"/>
    </sheetView>
  </sheetViews>
  <sheetFormatPr defaultRowHeight="15" x14ac:dyDescent="0.25"/>
  <cols>
    <col min="1" max="1" width="25.7109375" style="1" customWidth="1"/>
    <col min="2" max="2" width="18" style="6" customWidth="1"/>
    <col min="3" max="3" width="16.7109375" style="6" customWidth="1"/>
    <col min="4" max="4" width="12.140625" style="4" customWidth="1"/>
    <col min="5" max="5" width="18.5703125" style="6" customWidth="1"/>
    <col min="6" max="7" width="16" style="6" customWidth="1"/>
    <col min="8" max="8" width="17.85546875" style="6" customWidth="1"/>
    <col min="9" max="9" width="13.140625" style="4" customWidth="1"/>
    <col min="10" max="10" width="16" style="6" customWidth="1"/>
    <col min="11" max="11" width="12.140625" style="4" customWidth="1"/>
    <col min="12" max="12" width="16.140625" style="6" customWidth="1"/>
    <col min="13" max="13" width="11.7109375" style="4" customWidth="1"/>
    <col min="14" max="14" width="13.7109375" style="4" customWidth="1"/>
    <col min="15" max="15" width="17.85546875" style="6" customWidth="1"/>
    <col min="16" max="16" width="14.5703125" style="6" customWidth="1"/>
    <col min="17" max="17" width="16.42578125" style="6" customWidth="1"/>
    <col min="18" max="18" width="17.7109375" style="6" customWidth="1"/>
    <col min="19" max="19" width="19.140625" style="6" customWidth="1"/>
    <col min="20" max="20" width="20.5703125" style="6" customWidth="1"/>
    <col min="21" max="16384" width="9.140625" style="1"/>
  </cols>
  <sheetData>
    <row r="1" spans="1:20" s="10" customFormat="1" ht="38.25" x14ac:dyDescent="0.25">
      <c r="A1" s="7" t="s">
        <v>276</v>
      </c>
      <c r="B1" s="11" t="s">
        <v>0</v>
      </c>
      <c r="C1" s="11" t="s">
        <v>1</v>
      </c>
      <c r="D1" s="12" t="s">
        <v>2</v>
      </c>
      <c r="E1" s="11" t="s">
        <v>264</v>
      </c>
      <c r="F1" s="13" t="s">
        <v>265</v>
      </c>
      <c r="G1" s="13" t="s">
        <v>266</v>
      </c>
      <c r="H1" s="11" t="s">
        <v>267</v>
      </c>
      <c r="I1" s="12" t="s">
        <v>268</v>
      </c>
      <c r="J1" s="8" t="s">
        <v>269</v>
      </c>
      <c r="K1" s="9" t="s">
        <v>270</v>
      </c>
      <c r="L1" s="8" t="s">
        <v>3</v>
      </c>
      <c r="M1" s="9" t="s">
        <v>4</v>
      </c>
      <c r="N1" s="9" t="s">
        <v>5</v>
      </c>
      <c r="O1" s="8" t="s">
        <v>271</v>
      </c>
      <c r="P1" s="8" t="s">
        <v>272</v>
      </c>
      <c r="Q1" s="8" t="s">
        <v>273</v>
      </c>
      <c r="R1" s="8" t="s">
        <v>6</v>
      </c>
      <c r="S1" s="8" t="s">
        <v>274</v>
      </c>
      <c r="T1" s="8" t="s">
        <v>275</v>
      </c>
    </row>
    <row r="2" spans="1:20" x14ac:dyDescent="0.25">
      <c r="A2" s="2" t="s">
        <v>7</v>
      </c>
      <c r="B2" s="5">
        <v>3803462</v>
      </c>
      <c r="C2" s="5">
        <v>941817</v>
      </c>
      <c r="D2" s="3">
        <v>7.81</v>
      </c>
      <c r="E2" s="5">
        <v>0</v>
      </c>
      <c r="F2" s="5">
        <v>2108019</v>
      </c>
      <c r="G2" s="5">
        <v>0</v>
      </c>
      <c r="H2" s="5">
        <v>1356309</v>
      </c>
      <c r="I2" s="3">
        <v>11.26</v>
      </c>
      <c r="J2" s="5">
        <v>180769</v>
      </c>
      <c r="K2" s="3">
        <v>1.55</v>
      </c>
      <c r="L2" s="5">
        <v>278474</v>
      </c>
      <c r="M2" s="3">
        <v>2.31</v>
      </c>
      <c r="N2" s="3">
        <v>22.93</v>
      </c>
      <c r="O2" s="5">
        <v>2757369</v>
      </c>
      <c r="P2" s="5">
        <v>12600</v>
      </c>
      <c r="Q2" s="5">
        <v>0</v>
      </c>
      <c r="R2" s="5">
        <v>2744769</v>
      </c>
      <c r="S2" s="5">
        <v>120497600</v>
      </c>
      <c r="T2" s="5">
        <v>116858500</v>
      </c>
    </row>
    <row r="3" spans="1:20" x14ac:dyDescent="0.25">
      <c r="A3" s="2" t="s">
        <v>8</v>
      </c>
      <c r="B3" s="5">
        <v>971232</v>
      </c>
      <c r="C3" s="5">
        <v>291302</v>
      </c>
      <c r="D3" s="3">
        <v>2.21</v>
      </c>
      <c r="E3" s="5">
        <v>1804443</v>
      </c>
      <c r="F3" s="5">
        <v>0</v>
      </c>
      <c r="G3" s="5">
        <v>0</v>
      </c>
      <c r="H3" s="5">
        <v>986166</v>
      </c>
      <c r="I3" s="3">
        <v>7.46</v>
      </c>
      <c r="J3" s="5">
        <v>219219</v>
      </c>
      <c r="K3" s="3">
        <v>1.7</v>
      </c>
      <c r="L3" s="5">
        <v>136501</v>
      </c>
      <c r="M3" s="3">
        <v>1.03</v>
      </c>
      <c r="N3" s="3">
        <v>12.4</v>
      </c>
      <c r="O3" s="5">
        <v>1633188</v>
      </c>
      <c r="P3" s="5">
        <v>18000</v>
      </c>
      <c r="Q3" s="5">
        <v>1618</v>
      </c>
      <c r="R3" s="5">
        <v>1616806</v>
      </c>
      <c r="S3" s="5">
        <v>132196813</v>
      </c>
      <c r="T3" s="5">
        <v>128636412</v>
      </c>
    </row>
    <row r="4" spans="1:20" x14ac:dyDescent="0.25">
      <c r="A4" s="2" t="s">
        <v>9</v>
      </c>
      <c r="B4" s="5">
        <v>2401781</v>
      </c>
      <c r="C4" s="5">
        <v>1647989</v>
      </c>
      <c r="D4" s="3">
        <v>5.71</v>
      </c>
      <c r="E4" s="5">
        <v>0</v>
      </c>
      <c r="F4" s="5">
        <v>4288971</v>
      </c>
      <c r="G4" s="5">
        <v>0</v>
      </c>
      <c r="H4" s="5">
        <v>2970251</v>
      </c>
      <c r="I4" s="3">
        <v>10.29</v>
      </c>
      <c r="J4" s="5">
        <v>397898</v>
      </c>
      <c r="K4" s="3">
        <v>1.44</v>
      </c>
      <c r="L4" s="5">
        <v>398969</v>
      </c>
      <c r="M4" s="3">
        <v>1.38</v>
      </c>
      <c r="N4" s="3">
        <v>18.82</v>
      </c>
      <c r="O4" s="5">
        <v>5415107</v>
      </c>
      <c r="P4" s="5">
        <v>43040</v>
      </c>
      <c r="Q4" s="5">
        <v>0</v>
      </c>
      <c r="R4" s="5">
        <v>5372067</v>
      </c>
      <c r="S4" s="5">
        <v>288719358</v>
      </c>
      <c r="T4" s="5">
        <v>275808558</v>
      </c>
    </row>
    <row r="5" spans="1:20" x14ac:dyDescent="0.25">
      <c r="A5" s="2" t="s">
        <v>10</v>
      </c>
      <c r="B5" s="5">
        <v>6888062</v>
      </c>
      <c r="C5" s="5">
        <v>2573367</v>
      </c>
      <c r="D5" s="3">
        <v>8.5500000000000007</v>
      </c>
      <c r="E5" s="5">
        <v>10370901</v>
      </c>
      <c r="F5" s="5">
        <v>0</v>
      </c>
      <c r="G5" s="5">
        <v>0</v>
      </c>
      <c r="H5" s="5">
        <v>5419693</v>
      </c>
      <c r="I5" s="3">
        <v>18.059999999999999</v>
      </c>
      <c r="J5" s="5">
        <v>596805</v>
      </c>
      <c r="K5" s="3">
        <v>2.04</v>
      </c>
      <c r="L5" s="5">
        <v>856503</v>
      </c>
      <c r="M5" s="3">
        <v>2.85</v>
      </c>
      <c r="N5" s="3">
        <v>31.5</v>
      </c>
      <c r="O5" s="5">
        <v>9446368</v>
      </c>
      <c r="P5" s="5">
        <v>104500</v>
      </c>
      <c r="Q5" s="5">
        <v>0</v>
      </c>
      <c r="R5" s="5">
        <v>9341868</v>
      </c>
      <c r="S5" s="5">
        <v>300374630</v>
      </c>
      <c r="T5" s="5">
        <v>292809330</v>
      </c>
    </row>
    <row r="6" spans="1:20" x14ac:dyDescent="0.25">
      <c r="A6" s="2" t="s">
        <v>11</v>
      </c>
      <c r="B6" s="5">
        <v>2376628</v>
      </c>
      <c r="C6" s="5">
        <v>1117597</v>
      </c>
      <c r="D6" s="3">
        <v>5.75</v>
      </c>
      <c r="E6" s="5">
        <v>0</v>
      </c>
      <c r="F6" s="5">
        <v>4182623</v>
      </c>
      <c r="G6" s="5">
        <v>0</v>
      </c>
      <c r="H6" s="5">
        <v>2409129</v>
      </c>
      <c r="I6" s="3">
        <v>12.4</v>
      </c>
      <c r="J6" s="5">
        <v>334573</v>
      </c>
      <c r="K6" s="3">
        <v>1.77</v>
      </c>
      <c r="L6" s="5">
        <v>646975</v>
      </c>
      <c r="M6" s="3">
        <v>3.33</v>
      </c>
      <c r="N6" s="3">
        <v>23.25</v>
      </c>
      <c r="O6" s="5">
        <v>4508274</v>
      </c>
      <c r="P6" s="5">
        <v>25700</v>
      </c>
      <c r="Q6" s="5">
        <v>0</v>
      </c>
      <c r="R6" s="5">
        <v>4482574</v>
      </c>
      <c r="S6" s="5">
        <v>194314820</v>
      </c>
      <c r="T6" s="5">
        <v>188922220</v>
      </c>
    </row>
    <row r="7" spans="1:20" x14ac:dyDescent="0.25">
      <c r="A7" s="2" t="s">
        <v>12</v>
      </c>
      <c r="B7" s="5">
        <v>10997160</v>
      </c>
      <c r="C7" s="5">
        <v>7793523</v>
      </c>
      <c r="D7" s="3">
        <v>3.57</v>
      </c>
      <c r="E7" s="5">
        <v>14955592</v>
      </c>
      <c r="F7" s="5">
        <v>0</v>
      </c>
      <c r="G7" s="5">
        <v>0</v>
      </c>
      <c r="H7" s="5">
        <v>11353534</v>
      </c>
      <c r="I7" s="3">
        <v>5.21</v>
      </c>
      <c r="J7" s="5">
        <v>3602058</v>
      </c>
      <c r="K7" s="3">
        <v>1.66</v>
      </c>
      <c r="L7" s="5">
        <v>2045014</v>
      </c>
      <c r="M7" s="3">
        <v>0.94</v>
      </c>
      <c r="N7" s="3">
        <v>11.38</v>
      </c>
      <c r="O7" s="5">
        <v>24794129</v>
      </c>
      <c r="P7" s="5">
        <v>363300</v>
      </c>
      <c r="Q7" s="5">
        <v>0</v>
      </c>
      <c r="R7" s="5">
        <v>24430829</v>
      </c>
      <c r="S7" s="5">
        <v>2180520731</v>
      </c>
      <c r="T7" s="5">
        <v>2168354031</v>
      </c>
    </row>
    <row r="8" spans="1:20" x14ac:dyDescent="0.25">
      <c r="A8" s="2" t="s">
        <v>13</v>
      </c>
      <c r="B8" s="5">
        <v>22109676</v>
      </c>
      <c r="C8" s="5">
        <v>10048442</v>
      </c>
      <c r="D8" s="3">
        <v>4.3</v>
      </c>
      <c r="E8" s="5">
        <v>26261334</v>
      </c>
      <c r="F8" s="5">
        <v>15189271</v>
      </c>
      <c r="G8" s="5">
        <v>0</v>
      </c>
      <c r="H8" s="5">
        <v>33749033</v>
      </c>
      <c r="I8" s="3">
        <v>14.46</v>
      </c>
      <c r="J8" s="5">
        <v>3672792</v>
      </c>
      <c r="K8" s="3">
        <v>1.62</v>
      </c>
      <c r="L8" s="5">
        <v>2178391</v>
      </c>
      <c r="M8" s="3">
        <v>0.93</v>
      </c>
      <c r="N8" s="3">
        <v>21.31</v>
      </c>
      <c r="O8" s="5">
        <v>49648658</v>
      </c>
      <c r="P8" s="5">
        <v>373000</v>
      </c>
      <c r="Q8" s="5">
        <v>0</v>
      </c>
      <c r="R8" s="5">
        <v>49275658</v>
      </c>
      <c r="S8" s="5">
        <v>2334610437</v>
      </c>
      <c r="T8" s="5">
        <v>2271714537</v>
      </c>
    </row>
    <row r="9" spans="1:20" x14ac:dyDescent="0.25">
      <c r="A9" s="2" t="s">
        <v>14</v>
      </c>
      <c r="B9" s="5">
        <v>2322271</v>
      </c>
      <c r="C9" s="5">
        <v>1359538</v>
      </c>
      <c r="D9" s="3">
        <v>4.28</v>
      </c>
      <c r="E9" s="5">
        <v>5676511</v>
      </c>
      <c r="F9" s="5">
        <v>0</v>
      </c>
      <c r="G9" s="5">
        <v>0</v>
      </c>
      <c r="H9" s="5">
        <v>3936427</v>
      </c>
      <c r="I9" s="3">
        <v>12.39</v>
      </c>
      <c r="J9" s="5">
        <v>534415</v>
      </c>
      <c r="K9" s="3">
        <v>1.85</v>
      </c>
      <c r="L9" s="5">
        <v>761102</v>
      </c>
      <c r="M9" s="3">
        <v>2.39</v>
      </c>
      <c r="N9" s="3">
        <v>20.91</v>
      </c>
      <c r="O9" s="5">
        <v>6591482</v>
      </c>
      <c r="P9" s="5">
        <v>55000</v>
      </c>
      <c r="Q9" s="5">
        <v>162052</v>
      </c>
      <c r="R9" s="5">
        <v>6698534</v>
      </c>
      <c r="S9" s="5">
        <v>317795749</v>
      </c>
      <c r="T9" s="5">
        <v>288807949</v>
      </c>
    </row>
    <row r="10" spans="1:20" x14ac:dyDescent="0.25">
      <c r="A10" s="2" t="s">
        <v>15</v>
      </c>
      <c r="B10" s="5">
        <v>7733972</v>
      </c>
      <c r="C10" s="5">
        <v>2540332</v>
      </c>
      <c r="D10" s="3">
        <v>9.65</v>
      </c>
      <c r="E10" s="5">
        <v>0</v>
      </c>
      <c r="F10" s="5">
        <v>6236490</v>
      </c>
      <c r="G10" s="5">
        <v>0</v>
      </c>
      <c r="H10" s="5">
        <v>3487778</v>
      </c>
      <c r="I10" s="3">
        <v>13.24</v>
      </c>
      <c r="J10" s="5">
        <v>499931</v>
      </c>
      <c r="K10" s="3">
        <v>2.0499999999999998</v>
      </c>
      <c r="L10" s="5">
        <v>297591</v>
      </c>
      <c r="M10" s="3">
        <v>1.1299999999999999</v>
      </c>
      <c r="N10" s="3">
        <v>26.07</v>
      </c>
      <c r="O10" s="5">
        <v>6825632</v>
      </c>
      <c r="P10" s="5">
        <v>63000</v>
      </c>
      <c r="Q10" s="5">
        <v>0</v>
      </c>
      <c r="R10" s="5">
        <v>6762632</v>
      </c>
      <c r="S10" s="5">
        <v>263400981</v>
      </c>
      <c r="T10" s="5">
        <v>243288381</v>
      </c>
    </row>
    <row r="11" spans="1:20" x14ac:dyDescent="0.25">
      <c r="A11" s="2" t="s">
        <v>16</v>
      </c>
      <c r="B11" s="5">
        <v>6823734</v>
      </c>
      <c r="C11" s="5">
        <v>2438603</v>
      </c>
      <c r="D11" s="3">
        <v>9.59</v>
      </c>
      <c r="E11" s="5">
        <v>3532367</v>
      </c>
      <c r="F11" s="5">
        <v>1495366</v>
      </c>
      <c r="G11" s="5">
        <v>0</v>
      </c>
      <c r="H11" s="5">
        <v>3599116</v>
      </c>
      <c r="I11" s="3">
        <v>14.16</v>
      </c>
      <c r="J11" s="5">
        <v>465725</v>
      </c>
      <c r="K11" s="3">
        <v>1.89</v>
      </c>
      <c r="L11" s="5">
        <v>464942</v>
      </c>
      <c r="M11" s="3">
        <v>1.83</v>
      </c>
      <c r="N11" s="3">
        <v>27.47</v>
      </c>
      <c r="O11" s="5">
        <v>6968386</v>
      </c>
      <c r="P11" s="5">
        <v>54000</v>
      </c>
      <c r="Q11" s="5">
        <v>0</v>
      </c>
      <c r="R11" s="5">
        <v>6914386</v>
      </c>
      <c r="S11" s="5">
        <v>254167678</v>
      </c>
      <c r="T11" s="5">
        <v>246971978</v>
      </c>
    </row>
    <row r="12" spans="1:20" x14ac:dyDescent="0.25">
      <c r="A12" s="2" t="s">
        <v>17</v>
      </c>
      <c r="B12" s="5">
        <v>6186296</v>
      </c>
      <c r="C12" s="5">
        <v>3370694</v>
      </c>
      <c r="D12" s="3">
        <v>2.17</v>
      </c>
      <c r="E12" s="5">
        <v>0</v>
      </c>
      <c r="F12" s="5">
        <v>15665859</v>
      </c>
      <c r="G12" s="5">
        <v>0</v>
      </c>
      <c r="H12" s="5">
        <v>12533505</v>
      </c>
      <c r="I12" s="3">
        <v>8.11</v>
      </c>
      <c r="J12" s="5">
        <v>2167525</v>
      </c>
      <c r="K12" s="3">
        <v>1.42</v>
      </c>
      <c r="L12" s="5">
        <v>1013070</v>
      </c>
      <c r="M12" s="3">
        <v>0.66</v>
      </c>
      <c r="N12" s="3">
        <v>12.36</v>
      </c>
      <c r="O12" s="5">
        <v>19084794</v>
      </c>
      <c r="P12" s="5">
        <v>190165</v>
      </c>
      <c r="Q12" s="5">
        <v>0</v>
      </c>
      <c r="R12" s="5">
        <v>18894629</v>
      </c>
      <c r="S12" s="5">
        <v>1546012743</v>
      </c>
      <c r="T12" s="5">
        <v>1529165143</v>
      </c>
    </row>
    <row r="13" spans="1:20" x14ac:dyDescent="0.25">
      <c r="A13" s="2" t="s">
        <v>18</v>
      </c>
      <c r="B13" s="5">
        <v>5984089</v>
      </c>
      <c r="C13" s="5">
        <v>2913791</v>
      </c>
      <c r="D13" s="3">
        <v>3.29</v>
      </c>
      <c r="E13" s="5">
        <v>14597916</v>
      </c>
      <c r="F13" s="5">
        <v>0</v>
      </c>
      <c r="G13" s="5">
        <v>0</v>
      </c>
      <c r="H13" s="5">
        <v>10648507</v>
      </c>
      <c r="I13" s="3">
        <v>12.02</v>
      </c>
      <c r="J13" s="5">
        <v>1709324</v>
      </c>
      <c r="K13" s="3">
        <v>1.95</v>
      </c>
      <c r="L13" s="5">
        <v>778977</v>
      </c>
      <c r="M13" s="3">
        <v>0.88</v>
      </c>
      <c r="N13" s="3">
        <v>18.14</v>
      </c>
      <c r="O13" s="5">
        <v>16050599</v>
      </c>
      <c r="P13" s="5">
        <v>181500</v>
      </c>
      <c r="Q13" s="5">
        <v>0</v>
      </c>
      <c r="R13" s="5">
        <v>15869099</v>
      </c>
      <c r="S13" s="5">
        <v>886024130</v>
      </c>
      <c r="T13" s="5">
        <v>874804630</v>
      </c>
    </row>
    <row r="14" spans="1:20" x14ac:dyDescent="0.25">
      <c r="A14" s="2" t="s">
        <v>19</v>
      </c>
      <c r="B14" s="5">
        <v>5354500</v>
      </c>
      <c r="C14" s="5">
        <v>3306981</v>
      </c>
      <c r="D14" s="3">
        <v>5.36</v>
      </c>
      <c r="E14" s="5">
        <v>12657588</v>
      </c>
      <c r="F14" s="5">
        <v>0</v>
      </c>
      <c r="G14" s="5">
        <v>0</v>
      </c>
      <c r="H14" s="5">
        <v>8431110</v>
      </c>
      <c r="I14" s="3">
        <v>13.67</v>
      </c>
      <c r="J14" s="5">
        <v>1130685</v>
      </c>
      <c r="K14" s="3">
        <v>1.87</v>
      </c>
      <c r="L14" s="5">
        <v>651702</v>
      </c>
      <c r="M14" s="3">
        <v>1.06</v>
      </c>
      <c r="N14" s="3">
        <v>21.96</v>
      </c>
      <c r="O14" s="5">
        <v>13520478</v>
      </c>
      <c r="P14" s="5">
        <v>181300</v>
      </c>
      <c r="Q14" s="5">
        <v>0</v>
      </c>
      <c r="R14" s="5">
        <v>13339178</v>
      </c>
      <c r="S14" s="5">
        <v>616751830</v>
      </c>
      <c r="T14" s="5">
        <v>604242353</v>
      </c>
    </row>
    <row r="15" spans="1:20" x14ac:dyDescent="0.25">
      <c r="A15" s="2" t="s">
        <v>20</v>
      </c>
      <c r="B15" s="5">
        <v>7842853</v>
      </c>
      <c r="C15" s="5">
        <v>4098933</v>
      </c>
      <c r="D15" s="3">
        <v>2.95</v>
      </c>
      <c r="E15" s="5">
        <v>24674425</v>
      </c>
      <c r="F15" s="5">
        <v>0</v>
      </c>
      <c r="G15" s="5">
        <v>0</v>
      </c>
      <c r="H15" s="5">
        <v>17904107</v>
      </c>
      <c r="I15" s="3">
        <v>12.87</v>
      </c>
      <c r="J15" s="5">
        <v>2145197</v>
      </c>
      <c r="K15" s="3">
        <v>1.57</v>
      </c>
      <c r="L15" s="5">
        <v>2927807</v>
      </c>
      <c r="M15" s="3">
        <v>2.11</v>
      </c>
      <c r="N15" s="3">
        <v>19.5</v>
      </c>
      <c r="O15" s="5">
        <v>27076044</v>
      </c>
      <c r="P15" s="5">
        <v>387550</v>
      </c>
      <c r="Q15" s="5">
        <v>0</v>
      </c>
      <c r="R15" s="5">
        <v>26688494</v>
      </c>
      <c r="S15" s="5">
        <v>1390626360</v>
      </c>
      <c r="T15" s="5">
        <v>1364403336</v>
      </c>
    </row>
    <row r="16" spans="1:20" x14ac:dyDescent="0.25">
      <c r="A16" s="2" t="s">
        <v>21</v>
      </c>
      <c r="B16" s="5">
        <v>3993096</v>
      </c>
      <c r="C16" s="5">
        <v>1739739</v>
      </c>
      <c r="D16" s="3">
        <v>1.61</v>
      </c>
      <c r="E16" s="5">
        <v>7080193</v>
      </c>
      <c r="F16" s="5">
        <v>0</v>
      </c>
      <c r="G16" s="5">
        <v>0</v>
      </c>
      <c r="H16" s="5">
        <v>4818808</v>
      </c>
      <c r="I16" s="3">
        <v>4.45</v>
      </c>
      <c r="J16" s="5">
        <v>2261385</v>
      </c>
      <c r="K16" s="3">
        <v>2.11</v>
      </c>
      <c r="L16" s="5">
        <v>1473686</v>
      </c>
      <c r="M16" s="3">
        <v>1.36</v>
      </c>
      <c r="N16" s="3">
        <v>9.5299999999999994</v>
      </c>
      <c r="O16" s="5">
        <v>10293618</v>
      </c>
      <c r="P16" s="5">
        <v>53040</v>
      </c>
      <c r="Q16" s="5">
        <v>426886</v>
      </c>
      <c r="R16" s="5">
        <v>10667464</v>
      </c>
      <c r="S16" s="5">
        <v>1082479267</v>
      </c>
      <c r="T16" s="5">
        <v>1071858367</v>
      </c>
    </row>
    <row r="17" spans="1:20" x14ac:dyDescent="0.25">
      <c r="A17" s="2" t="s">
        <v>22</v>
      </c>
      <c r="B17" s="5">
        <v>1508436</v>
      </c>
      <c r="C17" s="5">
        <v>700215</v>
      </c>
      <c r="D17" s="3">
        <v>4.6900000000000004</v>
      </c>
      <c r="E17" s="5">
        <v>2686470</v>
      </c>
      <c r="F17" s="5">
        <v>0</v>
      </c>
      <c r="G17" s="5">
        <v>0</v>
      </c>
      <c r="H17" s="5">
        <v>1804128</v>
      </c>
      <c r="I17" s="3">
        <v>12.08</v>
      </c>
      <c r="J17" s="5">
        <v>220546</v>
      </c>
      <c r="K17" s="3">
        <v>1.74</v>
      </c>
      <c r="L17" s="5">
        <v>234579</v>
      </c>
      <c r="M17" s="3">
        <v>1.57</v>
      </c>
      <c r="N17" s="3">
        <v>20.079999999999998</v>
      </c>
      <c r="O17" s="5">
        <v>2959468</v>
      </c>
      <c r="P17" s="5">
        <v>13100</v>
      </c>
      <c r="Q17" s="5">
        <v>0</v>
      </c>
      <c r="R17" s="5">
        <v>2946368</v>
      </c>
      <c r="S17" s="5">
        <v>149317704</v>
      </c>
      <c r="T17" s="5">
        <v>127000504</v>
      </c>
    </row>
    <row r="18" spans="1:20" x14ac:dyDescent="0.25">
      <c r="A18" s="2" t="s">
        <v>23</v>
      </c>
      <c r="B18" s="5">
        <v>36477598</v>
      </c>
      <c r="C18" s="5">
        <v>17892497</v>
      </c>
      <c r="D18" s="3">
        <v>3.76</v>
      </c>
      <c r="E18" s="5">
        <v>69343775</v>
      </c>
      <c r="F18" s="5">
        <v>0</v>
      </c>
      <c r="G18" s="5">
        <v>0</v>
      </c>
      <c r="H18" s="5">
        <v>51419456</v>
      </c>
      <c r="I18" s="3">
        <v>10.79</v>
      </c>
      <c r="J18" s="5">
        <v>7789229</v>
      </c>
      <c r="K18" s="3">
        <v>1.66</v>
      </c>
      <c r="L18" s="5">
        <v>4441585</v>
      </c>
      <c r="M18" s="3">
        <v>0.93</v>
      </c>
      <c r="N18" s="3">
        <v>17.14</v>
      </c>
      <c r="O18" s="5">
        <v>81542767</v>
      </c>
      <c r="P18" s="5">
        <v>478500</v>
      </c>
      <c r="Q18" s="5">
        <v>0</v>
      </c>
      <c r="R18" s="5">
        <v>81064267</v>
      </c>
      <c r="S18" s="5">
        <v>4764959906</v>
      </c>
      <c r="T18" s="5">
        <v>4687462606</v>
      </c>
    </row>
    <row r="19" spans="1:20" x14ac:dyDescent="0.25">
      <c r="A19" s="2" t="s">
        <v>24</v>
      </c>
      <c r="B19" s="5">
        <v>10519148</v>
      </c>
      <c r="C19" s="5">
        <v>6341801</v>
      </c>
      <c r="D19" s="3">
        <v>8.5399999999999991</v>
      </c>
      <c r="E19" s="5">
        <v>0</v>
      </c>
      <c r="F19" s="5">
        <v>17423348</v>
      </c>
      <c r="G19" s="5">
        <v>0</v>
      </c>
      <c r="H19" s="5">
        <v>11097258</v>
      </c>
      <c r="I19" s="3">
        <v>14.98</v>
      </c>
      <c r="J19" s="5">
        <v>1492832</v>
      </c>
      <c r="K19" s="3">
        <v>2.0499999999999998</v>
      </c>
      <c r="L19" s="5">
        <v>813466</v>
      </c>
      <c r="M19" s="3">
        <v>1.1000000000000001</v>
      </c>
      <c r="N19" s="3">
        <v>26.67</v>
      </c>
      <c r="O19" s="5">
        <v>19745357</v>
      </c>
      <c r="P19" s="5">
        <v>249900</v>
      </c>
      <c r="Q19" s="5">
        <v>0</v>
      </c>
      <c r="R19" s="5">
        <v>19495457</v>
      </c>
      <c r="S19" s="5">
        <v>741456168</v>
      </c>
      <c r="T19" s="5">
        <v>727173779</v>
      </c>
    </row>
    <row r="20" spans="1:20" x14ac:dyDescent="0.25">
      <c r="A20" s="2" t="s">
        <v>25</v>
      </c>
      <c r="B20" s="5">
        <v>2066254</v>
      </c>
      <c r="C20" s="5">
        <v>1459953</v>
      </c>
      <c r="D20" s="3">
        <v>11.11</v>
      </c>
      <c r="E20" s="5">
        <v>0</v>
      </c>
      <c r="F20" s="5">
        <v>3622945</v>
      </c>
      <c r="G20" s="5">
        <v>0</v>
      </c>
      <c r="H20" s="5">
        <v>2138074</v>
      </c>
      <c r="I20" s="3">
        <v>16.27</v>
      </c>
      <c r="J20" s="5">
        <v>233482</v>
      </c>
      <c r="K20" s="3">
        <v>1.84</v>
      </c>
      <c r="L20" s="5">
        <v>147501</v>
      </c>
      <c r="M20" s="3">
        <v>1.1200000000000001</v>
      </c>
      <c r="N20" s="3">
        <v>30.34</v>
      </c>
      <c r="O20" s="5">
        <v>3979010</v>
      </c>
      <c r="P20" s="5">
        <v>40330</v>
      </c>
      <c r="Q20" s="5">
        <v>0</v>
      </c>
      <c r="R20" s="5">
        <v>3938680</v>
      </c>
      <c r="S20" s="5">
        <v>131442323</v>
      </c>
      <c r="T20" s="5">
        <v>126578523</v>
      </c>
    </row>
    <row r="21" spans="1:20" x14ac:dyDescent="0.25">
      <c r="A21" s="2" t="s">
        <v>26</v>
      </c>
      <c r="B21" s="5">
        <v>198100</v>
      </c>
      <c r="C21" s="5">
        <v>-9973</v>
      </c>
      <c r="D21" s="3">
        <v>-0.38</v>
      </c>
      <c r="E21" s="5">
        <v>574822</v>
      </c>
      <c r="F21" s="5">
        <v>0</v>
      </c>
      <c r="G21" s="5">
        <v>0</v>
      </c>
      <c r="H21" s="5">
        <v>368947</v>
      </c>
      <c r="I21" s="3">
        <v>14.04</v>
      </c>
      <c r="J21" s="5">
        <v>48787</v>
      </c>
      <c r="K21" s="3">
        <v>1.95</v>
      </c>
      <c r="L21" s="5">
        <v>43314</v>
      </c>
      <c r="M21" s="3">
        <v>1.65</v>
      </c>
      <c r="N21" s="3">
        <v>17.260000000000002</v>
      </c>
      <c r="O21" s="5">
        <v>451075</v>
      </c>
      <c r="P21" s="5">
        <v>1300</v>
      </c>
      <c r="Q21" s="5">
        <v>0</v>
      </c>
      <c r="R21" s="5">
        <v>449775</v>
      </c>
      <c r="S21" s="5">
        <v>26271646</v>
      </c>
      <c r="T21" s="5">
        <v>25054146</v>
      </c>
    </row>
    <row r="22" spans="1:20" x14ac:dyDescent="0.25">
      <c r="A22" s="2" t="s">
        <v>27</v>
      </c>
      <c r="B22" s="5">
        <v>19856469</v>
      </c>
      <c r="C22" s="5">
        <v>7010587</v>
      </c>
      <c r="D22" s="3">
        <v>14.61</v>
      </c>
      <c r="E22" s="5">
        <v>18580102</v>
      </c>
      <c r="F22" s="5">
        <v>0</v>
      </c>
      <c r="G22" s="5">
        <v>0</v>
      </c>
      <c r="H22" s="5">
        <v>7289312</v>
      </c>
      <c r="I22" s="3">
        <v>15.2</v>
      </c>
      <c r="J22" s="5">
        <v>645350</v>
      </c>
      <c r="K22" s="3">
        <v>1.96</v>
      </c>
      <c r="L22" s="5">
        <v>2288686</v>
      </c>
      <c r="M22" s="3">
        <v>4.7699999999999996</v>
      </c>
      <c r="N22" s="3">
        <v>36.54</v>
      </c>
      <c r="O22" s="5">
        <v>17233935</v>
      </c>
      <c r="P22" s="5">
        <v>61875</v>
      </c>
      <c r="Q22" s="5">
        <v>0</v>
      </c>
      <c r="R22" s="5">
        <v>17172060</v>
      </c>
      <c r="S22" s="5">
        <v>479677675</v>
      </c>
      <c r="T22" s="5">
        <v>329938675</v>
      </c>
    </row>
    <row r="23" spans="1:20" x14ac:dyDescent="0.25">
      <c r="A23" s="2" t="s">
        <v>28</v>
      </c>
      <c r="B23" s="5">
        <v>3203953</v>
      </c>
      <c r="C23" s="5">
        <v>1774055</v>
      </c>
      <c r="D23" s="3">
        <v>6.21</v>
      </c>
      <c r="E23" s="5">
        <v>2993502</v>
      </c>
      <c r="F23" s="5">
        <v>2990802</v>
      </c>
      <c r="G23" s="5">
        <v>0</v>
      </c>
      <c r="H23" s="5">
        <v>4213370</v>
      </c>
      <c r="I23" s="3">
        <v>14.75</v>
      </c>
      <c r="J23" s="5">
        <v>529994</v>
      </c>
      <c r="K23" s="3">
        <v>1.91</v>
      </c>
      <c r="L23" s="5">
        <v>549698</v>
      </c>
      <c r="M23" s="3">
        <v>1.92</v>
      </c>
      <c r="N23" s="3">
        <v>24.79</v>
      </c>
      <c r="O23" s="5">
        <v>7067117</v>
      </c>
      <c r="P23" s="5">
        <v>92500</v>
      </c>
      <c r="Q23" s="5">
        <v>85955</v>
      </c>
      <c r="R23" s="5">
        <v>7060572</v>
      </c>
      <c r="S23" s="5">
        <v>285723805</v>
      </c>
      <c r="T23" s="5">
        <v>277358905</v>
      </c>
    </row>
    <row r="24" spans="1:20" x14ac:dyDescent="0.25">
      <c r="A24" s="2" t="s">
        <v>29</v>
      </c>
      <c r="B24" s="5">
        <v>5189093</v>
      </c>
      <c r="C24" s="5">
        <v>2782916</v>
      </c>
      <c r="D24" s="3">
        <v>9.27</v>
      </c>
      <c r="E24" s="5">
        <v>0</v>
      </c>
      <c r="F24" s="5">
        <v>7928318</v>
      </c>
      <c r="G24" s="5">
        <v>0</v>
      </c>
      <c r="H24" s="5">
        <v>4420199</v>
      </c>
      <c r="I24" s="3">
        <v>14.72</v>
      </c>
      <c r="J24" s="5">
        <v>538119</v>
      </c>
      <c r="K24" s="3">
        <v>1.87</v>
      </c>
      <c r="L24" s="5">
        <v>757350</v>
      </c>
      <c r="M24" s="3">
        <v>2.52</v>
      </c>
      <c r="N24" s="3">
        <v>28.38</v>
      </c>
      <c r="O24" s="5">
        <v>8498584</v>
      </c>
      <c r="P24" s="5">
        <v>88500</v>
      </c>
      <c r="Q24" s="5">
        <v>0</v>
      </c>
      <c r="R24" s="5">
        <v>8410084</v>
      </c>
      <c r="S24" s="5">
        <v>300230587</v>
      </c>
      <c r="T24" s="5">
        <v>288487187</v>
      </c>
    </row>
    <row r="25" spans="1:20" x14ac:dyDescent="0.25">
      <c r="A25" s="2" t="s">
        <v>30</v>
      </c>
      <c r="B25" s="5">
        <v>14017282</v>
      </c>
      <c r="C25" s="5">
        <v>9164388</v>
      </c>
      <c r="D25" s="3">
        <v>7.15</v>
      </c>
      <c r="E25" s="5">
        <v>24388749</v>
      </c>
      <c r="F25" s="5">
        <v>0</v>
      </c>
      <c r="G25" s="5">
        <v>0</v>
      </c>
      <c r="H25" s="5">
        <v>17945156</v>
      </c>
      <c r="I25" s="3">
        <v>14</v>
      </c>
      <c r="J25" s="5">
        <v>2197686</v>
      </c>
      <c r="K25" s="3">
        <v>1.86</v>
      </c>
      <c r="L25" s="5">
        <v>3172253</v>
      </c>
      <c r="M25" s="3">
        <v>2.48</v>
      </c>
      <c r="N25" s="3">
        <v>25.49</v>
      </c>
      <c r="O25" s="5">
        <v>32479483</v>
      </c>
      <c r="P25" s="5">
        <v>237500</v>
      </c>
      <c r="Q25" s="5">
        <v>0</v>
      </c>
      <c r="R25" s="5">
        <v>32241983</v>
      </c>
      <c r="S25" s="5">
        <v>1281541817</v>
      </c>
      <c r="T25" s="5">
        <v>1180994717</v>
      </c>
    </row>
    <row r="26" spans="1:20" x14ac:dyDescent="0.25">
      <c r="A26" s="2" t="s">
        <v>31</v>
      </c>
      <c r="B26" s="5">
        <v>3362350</v>
      </c>
      <c r="C26" s="5">
        <v>2246000</v>
      </c>
      <c r="D26" s="3">
        <v>8.9499999999999993</v>
      </c>
      <c r="E26" s="5">
        <v>0</v>
      </c>
      <c r="F26" s="5">
        <v>3811132</v>
      </c>
      <c r="G26" s="5">
        <v>0</v>
      </c>
      <c r="H26" s="5">
        <v>2705880</v>
      </c>
      <c r="I26" s="3">
        <v>10.79</v>
      </c>
      <c r="J26" s="5">
        <v>449222</v>
      </c>
      <c r="K26" s="3">
        <v>1.83</v>
      </c>
      <c r="L26" s="5">
        <v>586139</v>
      </c>
      <c r="M26" s="3">
        <v>2.34</v>
      </c>
      <c r="N26" s="3">
        <v>23.91</v>
      </c>
      <c r="O26" s="5">
        <v>5987241</v>
      </c>
      <c r="P26" s="5">
        <v>49800</v>
      </c>
      <c r="Q26" s="5">
        <v>10549</v>
      </c>
      <c r="R26" s="5">
        <v>5947990</v>
      </c>
      <c r="S26" s="5">
        <v>250775908</v>
      </c>
      <c r="T26" s="5">
        <v>245961108</v>
      </c>
    </row>
    <row r="27" spans="1:20" x14ac:dyDescent="0.25">
      <c r="A27" s="2" t="s">
        <v>32</v>
      </c>
      <c r="B27" s="5">
        <v>4983611</v>
      </c>
      <c r="C27" s="5">
        <v>2717317</v>
      </c>
      <c r="D27" s="3">
        <v>3.77</v>
      </c>
      <c r="E27" s="5">
        <v>5825220</v>
      </c>
      <c r="F27" s="5">
        <v>8762881</v>
      </c>
      <c r="G27" s="5">
        <v>0</v>
      </c>
      <c r="H27" s="5">
        <v>11434098</v>
      </c>
      <c r="I27" s="3">
        <v>15.86</v>
      </c>
      <c r="J27" s="5">
        <v>1233794</v>
      </c>
      <c r="K27" s="3">
        <v>1.78</v>
      </c>
      <c r="L27" s="5">
        <v>599641</v>
      </c>
      <c r="M27" s="3">
        <v>0.83</v>
      </c>
      <c r="N27" s="3">
        <v>22.24</v>
      </c>
      <c r="O27" s="5">
        <v>15984850</v>
      </c>
      <c r="P27" s="5">
        <v>108300</v>
      </c>
      <c r="Q27" s="5">
        <v>0</v>
      </c>
      <c r="R27" s="5">
        <v>15876550</v>
      </c>
      <c r="S27" s="5">
        <v>721111949</v>
      </c>
      <c r="T27" s="5">
        <v>691516549</v>
      </c>
    </row>
    <row r="28" spans="1:20" x14ac:dyDescent="0.25">
      <c r="A28" s="2" t="s">
        <v>33</v>
      </c>
      <c r="B28" s="5">
        <v>1608213</v>
      </c>
      <c r="C28" s="5">
        <v>1366918</v>
      </c>
      <c r="D28" s="3">
        <v>3.01</v>
      </c>
      <c r="E28" s="5">
        <v>0</v>
      </c>
      <c r="F28" s="5">
        <v>1653831</v>
      </c>
      <c r="G28" s="5">
        <v>0</v>
      </c>
      <c r="H28" s="5">
        <v>891901</v>
      </c>
      <c r="I28" s="3">
        <v>1.96</v>
      </c>
      <c r="J28" s="5">
        <v>761930</v>
      </c>
      <c r="K28" s="3">
        <v>1.71</v>
      </c>
      <c r="L28" s="5">
        <v>720107</v>
      </c>
      <c r="M28" s="3">
        <v>1.59</v>
      </c>
      <c r="N28" s="3">
        <v>8.27</v>
      </c>
      <c r="O28" s="5">
        <v>3740856</v>
      </c>
      <c r="P28" s="5">
        <v>3550</v>
      </c>
      <c r="Q28" s="5">
        <v>104419</v>
      </c>
      <c r="R28" s="5">
        <v>3841725</v>
      </c>
      <c r="S28" s="5">
        <v>453996000</v>
      </c>
      <c r="T28" s="5">
        <v>445989200</v>
      </c>
    </row>
    <row r="29" spans="1:20" x14ac:dyDescent="0.25">
      <c r="A29" s="2" t="s">
        <v>34</v>
      </c>
      <c r="B29" s="5">
        <v>7386892</v>
      </c>
      <c r="C29" s="5">
        <v>4639125</v>
      </c>
      <c r="D29" s="3">
        <v>8.3000000000000007</v>
      </c>
      <c r="E29" s="5">
        <v>0</v>
      </c>
      <c r="F29" s="5">
        <v>6784606</v>
      </c>
      <c r="G29" s="5">
        <v>0</v>
      </c>
      <c r="H29" s="5">
        <v>4715092</v>
      </c>
      <c r="I29" s="3">
        <v>8.43</v>
      </c>
      <c r="J29" s="5">
        <v>1004148</v>
      </c>
      <c r="K29" s="3">
        <v>1.87</v>
      </c>
      <c r="L29" s="5">
        <v>899652</v>
      </c>
      <c r="M29" s="3">
        <v>1.61</v>
      </c>
      <c r="N29" s="3">
        <v>20.21</v>
      </c>
      <c r="O29" s="5">
        <v>11258017</v>
      </c>
      <c r="P29" s="5">
        <v>110500</v>
      </c>
      <c r="Q29" s="5">
        <v>0</v>
      </c>
      <c r="R29" s="5">
        <v>11147517</v>
      </c>
      <c r="S29" s="5">
        <v>559000718</v>
      </c>
      <c r="T29" s="5">
        <v>537938018</v>
      </c>
    </row>
    <row r="30" spans="1:20" x14ac:dyDescent="0.25">
      <c r="A30" s="2" t="s">
        <v>35</v>
      </c>
      <c r="B30" s="5">
        <v>1236488</v>
      </c>
      <c r="C30" s="5">
        <v>700847</v>
      </c>
      <c r="D30" s="3">
        <v>5.46</v>
      </c>
      <c r="E30" s="5">
        <v>0</v>
      </c>
      <c r="F30" s="5">
        <v>1647937</v>
      </c>
      <c r="G30" s="5">
        <v>0</v>
      </c>
      <c r="H30" s="5">
        <v>1216860</v>
      </c>
      <c r="I30" s="3">
        <v>9.4700000000000006</v>
      </c>
      <c r="J30" s="5">
        <v>217266</v>
      </c>
      <c r="K30" s="3">
        <v>1.71</v>
      </c>
      <c r="L30" s="5">
        <v>139271</v>
      </c>
      <c r="M30" s="3">
        <v>1.08</v>
      </c>
      <c r="N30" s="3">
        <v>17.72</v>
      </c>
      <c r="O30" s="5">
        <v>2274244</v>
      </c>
      <c r="P30" s="5">
        <v>17950</v>
      </c>
      <c r="Q30" s="5">
        <v>0</v>
      </c>
      <c r="R30" s="5">
        <v>2256294</v>
      </c>
      <c r="S30" s="5">
        <v>128516821</v>
      </c>
      <c r="T30" s="5">
        <v>126719121</v>
      </c>
    </row>
    <row r="31" spans="1:20" x14ac:dyDescent="0.25">
      <c r="A31" s="2" t="s">
        <v>36</v>
      </c>
      <c r="B31" s="5">
        <v>8434616</v>
      </c>
      <c r="C31" s="5">
        <v>3581387</v>
      </c>
      <c r="D31" s="3">
        <v>5.23</v>
      </c>
      <c r="E31" s="5">
        <v>9186722</v>
      </c>
      <c r="F31" s="5">
        <v>10316501</v>
      </c>
      <c r="G31" s="5">
        <v>0</v>
      </c>
      <c r="H31" s="5">
        <v>13967902</v>
      </c>
      <c r="I31" s="3">
        <v>20.399999999999999</v>
      </c>
      <c r="J31" s="5">
        <v>1260913</v>
      </c>
      <c r="K31" s="3">
        <v>1.87</v>
      </c>
      <c r="L31" s="5">
        <v>737660</v>
      </c>
      <c r="M31" s="3">
        <v>1.08</v>
      </c>
      <c r="N31" s="3">
        <v>28.58</v>
      </c>
      <c r="O31" s="5">
        <v>19547862</v>
      </c>
      <c r="P31" s="5">
        <v>134000</v>
      </c>
      <c r="Q31" s="5">
        <v>0</v>
      </c>
      <c r="R31" s="5">
        <v>19413862</v>
      </c>
      <c r="S31" s="5">
        <v>684665472</v>
      </c>
      <c r="T31" s="5">
        <v>674035672</v>
      </c>
    </row>
    <row r="32" spans="1:20" x14ac:dyDescent="0.25">
      <c r="A32" s="2" t="s">
        <v>37</v>
      </c>
      <c r="B32" s="5">
        <v>4730283</v>
      </c>
      <c r="C32" s="5">
        <v>2693080</v>
      </c>
      <c r="D32" s="3">
        <v>6.02</v>
      </c>
      <c r="E32" s="5">
        <v>6821331</v>
      </c>
      <c r="F32" s="5">
        <v>2770562</v>
      </c>
      <c r="G32" s="5">
        <v>0</v>
      </c>
      <c r="H32" s="5">
        <v>6903491</v>
      </c>
      <c r="I32" s="3">
        <v>15.46</v>
      </c>
      <c r="J32" s="5">
        <v>783181</v>
      </c>
      <c r="K32" s="3">
        <v>1.83</v>
      </c>
      <c r="L32" s="5">
        <v>739266</v>
      </c>
      <c r="M32" s="3">
        <v>1.66</v>
      </c>
      <c r="N32" s="3">
        <v>24.97</v>
      </c>
      <c r="O32" s="5">
        <v>11119018</v>
      </c>
      <c r="P32" s="5">
        <v>132500</v>
      </c>
      <c r="Q32" s="5">
        <v>1168087</v>
      </c>
      <c r="R32" s="5">
        <v>12154605</v>
      </c>
      <c r="S32" s="5">
        <v>446583298</v>
      </c>
      <c r="T32" s="5">
        <v>429005798</v>
      </c>
    </row>
    <row r="33" spans="1:20" x14ac:dyDescent="0.25">
      <c r="A33" s="2" t="s">
        <v>38</v>
      </c>
      <c r="B33" s="5">
        <v>6167972</v>
      </c>
      <c r="C33" s="5">
        <v>2690175</v>
      </c>
      <c r="D33" s="3">
        <v>6.04</v>
      </c>
      <c r="E33" s="5">
        <v>0</v>
      </c>
      <c r="F33" s="5">
        <v>10948256</v>
      </c>
      <c r="G33" s="5">
        <v>0</v>
      </c>
      <c r="H33" s="5">
        <v>7775449</v>
      </c>
      <c r="I33" s="3">
        <v>17.45</v>
      </c>
      <c r="J33" s="5">
        <v>736361</v>
      </c>
      <c r="K33" s="3">
        <v>1.68</v>
      </c>
      <c r="L33" s="5">
        <v>680559</v>
      </c>
      <c r="M33" s="3">
        <v>1.53</v>
      </c>
      <c r="N33" s="3">
        <v>26.7</v>
      </c>
      <c r="O33" s="5">
        <v>11882544</v>
      </c>
      <c r="P33" s="5">
        <v>43600</v>
      </c>
      <c r="Q33" s="5">
        <v>0</v>
      </c>
      <c r="R33" s="5">
        <v>11838944</v>
      </c>
      <c r="S33" s="5">
        <v>445486410</v>
      </c>
      <c r="T33" s="5">
        <v>438377110</v>
      </c>
    </row>
    <row r="34" spans="1:20" x14ac:dyDescent="0.25">
      <c r="A34" s="2" t="s">
        <v>39</v>
      </c>
      <c r="B34" s="5">
        <v>3807450</v>
      </c>
      <c r="C34" s="5">
        <v>2066126</v>
      </c>
      <c r="D34" s="3">
        <v>3.95</v>
      </c>
      <c r="E34" s="5">
        <v>8746615</v>
      </c>
      <c r="F34" s="5">
        <v>0</v>
      </c>
      <c r="G34" s="5">
        <v>0</v>
      </c>
      <c r="H34" s="5">
        <v>6744823</v>
      </c>
      <c r="I34" s="3">
        <v>12.86</v>
      </c>
      <c r="J34" s="5">
        <v>966138</v>
      </c>
      <c r="K34" s="3">
        <v>1.87</v>
      </c>
      <c r="L34" s="5">
        <v>458861</v>
      </c>
      <c r="M34" s="3">
        <v>0.87</v>
      </c>
      <c r="N34" s="3">
        <v>19.55</v>
      </c>
      <c r="O34" s="5">
        <v>10235948</v>
      </c>
      <c r="P34" s="5">
        <v>118500</v>
      </c>
      <c r="Q34" s="5">
        <v>0</v>
      </c>
      <c r="R34" s="5">
        <v>10117448</v>
      </c>
      <c r="S34" s="5">
        <v>524440468</v>
      </c>
      <c r="T34" s="5">
        <v>515423165</v>
      </c>
    </row>
    <row r="35" spans="1:20" x14ac:dyDescent="0.25">
      <c r="A35" s="2" t="s">
        <v>40</v>
      </c>
      <c r="B35" s="5">
        <v>3401752</v>
      </c>
      <c r="C35" s="5">
        <v>1831974</v>
      </c>
      <c r="D35" s="3">
        <v>5.07</v>
      </c>
      <c r="E35" s="5">
        <v>0</v>
      </c>
      <c r="F35" s="5">
        <v>5223273</v>
      </c>
      <c r="G35" s="5">
        <v>0</v>
      </c>
      <c r="H35" s="5">
        <v>4250089</v>
      </c>
      <c r="I35" s="3">
        <v>11.74</v>
      </c>
      <c r="J35" s="5">
        <v>576838</v>
      </c>
      <c r="K35" s="3">
        <v>1.63</v>
      </c>
      <c r="L35" s="5">
        <v>750727</v>
      </c>
      <c r="M35" s="3">
        <v>2.0699999999999998</v>
      </c>
      <c r="N35" s="3">
        <v>20.51</v>
      </c>
      <c r="O35" s="5">
        <v>7409628</v>
      </c>
      <c r="P35" s="5">
        <v>70500</v>
      </c>
      <c r="Q35" s="5">
        <v>0</v>
      </c>
      <c r="R35" s="5">
        <v>7339128</v>
      </c>
      <c r="S35" s="5">
        <v>361872617</v>
      </c>
      <c r="T35" s="5">
        <v>354277917</v>
      </c>
    </row>
    <row r="36" spans="1:20" x14ac:dyDescent="0.25">
      <c r="A36" s="2" t="s">
        <v>41</v>
      </c>
      <c r="B36" s="5">
        <v>3054246</v>
      </c>
      <c r="C36" s="5">
        <v>2024926</v>
      </c>
      <c r="D36" s="3">
        <v>5.54</v>
      </c>
      <c r="E36" s="5">
        <v>0</v>
      </c>
      <c r="F36" s="5">
        <v>3177500</v>
      </c>
      <c r="G36" s="5">
        <v>0</v>
      </c>
      <c r="H36" s="5">
        <v>2482627</v>
      </c>
      <c r="I36" s="3">
        <v>6.78</v>
      </c>
      <c r="J36" s="5">
        <v>694873</v>
      </c>
      <c r="K36" s="3">
        <v>1.92</v>
      </c>
      <c r="L36" s="5">
        <v>1790200</v>
      </c>
      <c r="M36" s="3">
        <v>4.8899999999999997</v>
      </c>
      <c r="N36" s="3">
        <v>19.13</v>
      </c>
      <c r="O36" s="5">
        <v>6992626</v>
      </c>
      <c r="P36" s="5">
        <v>28500</v>
      </c>
      <c r="Q36" s="5">
        <v>0</v>
      </c>
      <c r="R36" s="5">
        <v>6964126</v>
      </c>
      <c r="S36" s="5">
        <v>365937739</v>
      </c>
      <c r="T36" s="5">
        <v>361894439</v>
      </c>
    </row>
    <row r="37" spans="1:20" x14ac:dyDescent="0.25">
      <c r="A37" s="2" t="s">
        <v>42</v>
      </c>
      <c r="B37" s="5">
        <v>3057834</v>
      </c>
      <c r="C37" s="5">
        <v>2721884</v>
      </c>
      <c r="D37" s="3">
        <v>6.17</v>
      </c>
      <c r="E37" s="5">
        <v>0</v>
      </c>
      <c r="F37" s="5">
        <v>3468532</v>
      </c>
      <c r="G37" s="5">
        <v>0</v>
      </c>
      <c r="H37" s="5">
        <v>2536172</v>
      </c>
      <c r="I37" s="3">
        <v>5.75</v>
      </c>
      <c r="J37" s="5">
        <v>932360</v>
      </c>
      <c r="K37" s="3">
        <v>2.13</v>
      </c>
      <c r="L37" s="5">
        <v>537539</v>
      </c>
      <c r="M37" s="3">
        <v>1.22</v>
      </c>
      <c r="N37" s="3">
        <v>15.27</v>
      </c>
      <c r="O37" s="5">
        <v>6727955</v>
      </c>
      <c r="P37" s="5">
        <v>39853</v>
      </c>
      <c r="Q37" s="5">
        <v>0</v>
      </c>
      <c r="R37" s="5">
        <v>6688102</v>
      </c>
      <c r="S37" s="5">
        <v>440920291</v>
      </c>
      <c r="T37" s="5">
        <v>438620781</v>
      </c>
    </row>
    <row r="38" spans="1:20" x14ac:dyDescent="0.25">
      <c r="A38" s="2" t="s">
        <v>43</v>
      </c>
      <c r="B38" s="5">
        <v>12532715</v>
      </c>
      <c r="C38" s="5">
        <v>2569469</v>
      </c>
      <c r="D38" s="3">
        <v>7.44</v>
      </c>
      <c r="E38" s="5">
        <v>0</v>
      </c>
      <c r="F38" s="5">
        <v>12740300</v>
      </c>
      <c r="G38" s="5">
        <v>0</v>
      </c>
      <c r="H38" s="5">
        <v>6864059</v>
      </c>
      <c r="I38" s="3">
        <v>19.86</v>
      </c>
      <c r="J38" s="5">
        <v>557763</v>
      </c>
      <c r="K38" s="3">
        <v>1.75</v>
      </c>
      <c r="L38" s="5">
        <v>886193</v>
      </c>
      <c r="M38" s="3">
        <v>2.56</v>
      </c>
      <c r="N38" s="3">
        <v>31.61</v>
      </c>
      <c r="O38" s="5">
        <v>10877484</v>
      </c>
      <c r="P38" s="5">
        <v>130150</v>
      </c>
      <c r="Q38" s="5">
        <v>0</v>
      </c>
      <c r="R38" s="5">
        <v>10747334</v>
      </c>
      <c r="S38" s="5">
        <v>345550995</v>
      </c>
      <c r="T38" s="5">
        <v>319617541</v>
      </c>
    </row>
    <row r="39" spans="1:20" x14ac:dyDescent="0.25">
      <c r="A39" s="2" t="s">
        <v>44</v>
      </c>
      <c r="B39" s="5">
        <v>255491</v>
      </c>
      <c r="C39" s="5">
        <v>29289</v>
      </c>
      <c r="D39" s="3">
        <v>0.48</v>
      </c>
      <c r="E39" s="5">
        <v>713082</v>
      </c>
      <c r="F39" s="5">
        <v>0</v>
      </c>
      <c r="G39" s="5">
        <v>0</v>
      </c>
      <c r="H39" s="5">
        <v>483319</v>
      </c>
      <c r="I39" s="3">
        <v>7.93</v>
      </c>
      <c r="J39" s="5">
        <v>108921</v>
      </c>
      <c r="K39" s="3">
        <v>1.84</v>
      </c>
      <c r="L39" s="5">
        <v>65927</v>
      </c>
      <c r="M39" s="3">
        <v>1.08</v>
      </c>
      <c r="N39" s="3">
        <v>11.33</v>
      </c>
      <c r="O39" s="5">
        <v>687456</v>
      </c>
      <c r="P39" s="5">
        <v>16000</v>
      </c>
      <c r="Q39" s="5">
        <v>0</v>
      </c>
      <c r="R39" s="5">
        <v>671456</v>
      </c>
      <c r="S39" s="5">
        <v>60967336</v>
      </c>
      <c r="T39" s="5">
        <v>59171936</v>
      </c>
    </row>
    <row r="40" spans="1:20" x14ac:dyDescent="0.25">
      <c r="A40" s="2" t="s">
        <v>45</v>
      </c>
      <c r="B40" s="5">
        <v>7766686</v>
      </c>
      <c r="C40" s="5">
        <v>4781018</v>
      </c>
      <c r="D40" s="3">
        <v>6.49</v>
      </c>
      <c r="E40" s="5">
        <v>12405361</v>
      </c>
      <c r="F40" s="5">
        <v>0</v>
      </c>
      <c r="G40" s="5">
        <v>0</v>
      </c>
      <c r="H40" s="5">
        <v>8505264</v>
      </c>
      <c r="I40" s="3">
        <v>11.52</v>
      </c>
      <c r="J40" s="5">
        <v>1327985</v>
      </c>
      <c r="K40" s="3">
        <v>1.94</v>
      </c>
      <c r="L40" s="5">
        <v>659345</v>
      </c>
      <c r="M40" s="3">
        <v>0.89</v>
      </c>
      <c r="N40" s="3">
        <v>20.84</v>
      </c>
      <c r="O40" s="5">
        <v>15273612</v>
      </c>
      <c r="P40" s="5">
        <v>218500</v>
      </c>
      <c r="Q40" s="5">
        <v>0</v>
      </c>
      <c r="R40" s="5">
        <v>15055112</v>
      </c>
      <c r="S40" s="5">
        <v>737995574</v>
      </c>
      <c r="T40" s="5">
        <v>683245274</v>
      </c>
    </row>
    <row r="41" spans="1:20" x14ac:dyDescent="0.25">
      <c r="A41" s="2" t="s">
        <v>46</v>
      </c>
      <c r="B41" s="5">
        <v>4946654</v>
      </c>
      <c r="C41" s="5">
        <v>2701909</v>
      </c>
      <c r="D41" s="3">
        <v>4.3600000000000003</v>
      </c>
      <c r="E41" s="5">
        <v>7931655</v>
      </c>
      <c r="F41" s="5">
        <v>0</v>
      </c>
      <c r="G41" s="5">
        <v>0</v>
      </c>
      <c r="H41" s="5">
        <v>5893426</v>
      </c>
      <c r="I41" s="3">
        <v>9.51</v>
      </c>
      <c r="J41" s="5">
        <v>1100265</v>
      </c>
      <c r="K41" s="3">
        <v>1.8</v>
      </c>
      <c r="L41" s="5">
        <v>2072623</v>
      </c>
      <c r="M41" s="3">
        <v>3.34</v>
      </c>
      <c r="N41" s="3">
        <v>19.010000000000002</v>
      </c>
      <c r="O41" s="5">
        <v>11768223</v>
      </c>
      <c r="P41" s="5">
        <v>116500</v>
      </c>
      <c r="Q41" s="5">
        <v>583708</v>
      </c>
      <c r="R41" s="5">
        <v>12235431</v>
      </c>
      <c r="S41" s="5">
        <v>619919727</v>
      </c>
      <c r="T41" s="5">
        <v>610780110</v>
      </c>
    </row>
    <row r="42" spans="1:20" x14ac:dyDescent="0.25">
      <c r="A42" s="2" t="s">
        <v>47</v>
      </c>
      <c r="B42" s="5">
        <v>3201755</v>
      </c>
      <c r="C42" s="5">
        <v>1785102</v>
      </c>
      <c r="D42" s="3">
        <v>5.42</v>
      </c>
      <c r="E42" s="5">
        <v>5895312</v>
      </c>
      <c r="F42" s="5">
        <v>0</v>
      </c>
      <c r="G42" s="5">
        <v>0</v>
      </c>
      <c r="H42" s="5">
        <v>4352355</v>
      </c>
      <c r="I42" s="3">
        <v>13.22</v>
      </c>
      <c r="J42" s="5">
        <v>615152</v>
      </c>
      <c r="K42" s="3">
        <v>1.91</v>
      </c>
      <c r="L42" s="5">
        <v>838730</v>
      </c>
      <c r="M42" s="3">
        <v>2.5499999999999998</v>
      </c>
      <c r="N42" s="3">
        <v>23.1</v>
      </c>
      <c r="O42" s="5">
        <v>7591339</v>
      </c>
      <c r="P42" s="5">
        <v>70000</v>
      </c>
      <c r="Q42" s="5">
        <v>0</v>
      </c>
      <c r="R42" s="5">
        <v>7521339</v>
      </c>
      <c r="S42" s="5">
        <v>329255034</v>
      </c>
      <c r="T42" s="5">
        <v>321688234</v>
      </c>
    </row>
    <row r="43" spans="1:20" x14ac:dyDescent="0.25">
      <c r="A43" s="2" t="s">
        <v>48</v>
      </c>
      <c r="B43" s="5">
        <v>23530165</v>
      </c>
      <c r="C43" s="5">
        <v>11322588</v>
      </c>
      <c r="D43" s="3">
        <v>15.01</v>
      </c>
      <c r="E43" s="5">
        <v>31157431</v>
      </c>
      <c r="F43" s="5">
        <v>0</v>
      </c>
      <c r="G43" s="5">
        <v>0</v>
      </c>
      <c r="H43" s="5">
        <v>15987796</v>
      </c>
      <c r="I43" s="3">
        <v>21.2</v>
      </c>
      <c r="J43" s="5">
        <v>1359614</v>
      </c>
      <c r="K43" s="3">
        <v>1.92</v>
      </c>
      <c r="L43" s="5">
        <v>2150159</v>
      </c>
      <c r="M43" s="3">
        <v>2.85</v>
      </c>
      <c r="N43" s="3">
        <v>40.98</v>
      </c>
      <c r="O43" s="5">
        <v>30820157</v>
      </c>
      <c r="P43" s="5">
        <v>288170</v>
      </c>
      <c r="Q43" s="5">
        <v>0</v>
      </c>
      <c r="R43" s="5">
        <v>30531987</v>
      </c>
      <c r="S43" s="5">
        <v>754172304</v>
      </c>
      <c r="T43" s="5">
        <v>709472604</v>
      </c>
    </row>
    <row r="44" spans="1:20" x14ac:dyDescent="0.25">
      <c r="A44" s="2" t="s">
        <v>49</v>
      </c>
      <c r="B44" s="5">
        <v>360525</v>
      </c>
      <c r="C44" s="5">
        <v>157091</v>
      </c>
      <c r="D44" s="3">
        <v>3.29</v>
      </c>
      <c r="E44" s="5">
        <v>584177</v>
      </c>
      <c r="F44" s="5">
        <v>0</v>
      </c>
      <c r="G44" s="5">
        <v>0</v>
      </c>
      <c r="H44" s="5">
        <v>402392</v>
      </c>
      <c r="I44" s="3">
        <v>8.42</v>
      </c>
      <c r="J44" s="5">
        <v>95947</v>
      </c>
      <c r="K44" s="3">
        <v>2.08</v>
      </c>
      <c r="L44" s="5">
        <v>247799</v>
      </c>
      <c r="M44" s="3">
        <v>5.19</v>
      </c>
      <c r="N44" s="3">
        <v>18.98</v>
      </c>
      <c r="O44" s="5">
        <v>903229</v>
      </c>
      <c r="P44" s="5">
        <v>8700</v>
      </c>
      <c r="Q44" s="5">
        <v>0</v>
      </c>
      <c r="R44" s="5">
        <v>894529</v>
      </c>
      <c r="S44" s="5">
        <v>47779454</v>
      </c>
      <c r="T44" s="5">
        <v>46037054</v>
      </c>
    </row>
    <row r="45" spans="1:20" x14ac:dyDescent="0.25">
      <c r="A45" s="2" t="s">
        <v>50</v>
      </c>
      <c r="B45" s="5">
        <v>8441485</v>
      </c>
      <c r="C45" s="5">
        <v>2067366</v>
      </c>
      <c r="D45" s="3">
        <v>10.85</v>
      </c>
      <c r="E45" s="5">
        <v>4783921</v>
      </c>
      <c r="F45" s="5">
        <v>0</v>
      </c>
      <c r="G45" s="5">
        <v>0</v>
      </c>
      <c r="H45" s="5">
        <v>2376045</v>
      </c>
      <c r="I45" s="3">
        <v>12.48</v>
      </c>
      <c r="J45" s="5">
        <v>319560</v>
      </c>
      <c r="K45" s="3">
        <v>1.86</v>
      </c>
      <c r="L45" s="5">
        <v>786204</v>
      </c>
      <c r="M45" s="3">
        <v>4.13</v>
      </c>
      <c r="N45" s="3">
        <v>29.32</v>
      </c>
      <c r="O45" s="5">
        <v>5549175</v>
      </c>
      <c r="P45" s="5">
        <v>20275</v>
      </c>
      <c r="Q45" s="5">
        <v>155655</v>
      </c>
      <c r="R45" s="5">
        <v>5684555</v>
      </c>
      <c r="S45" s="5">
        <v>190458527</v>
      </c>
      <c r="T45" s="5">
        <v>171604527</v>
      </c>
    </row>
    <row r="46" spans="1:20" x14ac:dyDescent="0.25">
      <c r="A46" s="2" t="s">
        <v>51</v>
      </c>
      <c r="B46" s="5">
        <v>626750</v>
      </c>
      <c r="C46" s="5">
        <v>242475</v>
      </c>
      <c r="D46" s="3">
        <v>2.6</v>
      </c>
      <c r="E46" s="5">
        <v>1114200</v>
      </c>
      <c r="F46" s="5">
        <v>0</v>
      </c>
      <c r="G46" s="5">
        <v>0</v>
      </c>
      <c r="H46" s="5">
        <v>597377</v>
      </c>
      <c r="I46" s="3">
        <v>6.4</v>
      </c>
      <c r="J46" s="5">
        <v>142324</v>
      </c>
      <c r="K46" s="3">
        <v>2.12</v>
      </c>
      <c r="L46" s="5">
        <v>391343</v>
      </c>
      <c r="M46" s="3">
        <v>4.1900000000000004</v>
      </c>
      <c r="N46" s="3">
        <v>15.31</v>
      </c>
      <c r="O46" s="5">
        <v>1373519</v>
      </c>
      <c r="P46" s="5">
        <v>7100</v>
      </c>
      <c r="Q46" s="5">
        <v>0</v>
      </c>
      <c r="R46" s="5">
        <v>1366419</v>
      </c>
      <c r="S46" s="5">
        <v>93357251</v>
      </c>
      <c r="T46" s="5">
        <v>67045851</v>
      </c>
    </row>
    <row r="47" spans="1:20" x14ac:dyDescent="0.25">
      <c r="A47" s="2" t="s">
        <v>52</v>
      </c>
      <c r="B47" s="5">
        <v>108811401</v>
      </c>
      <c r="C47" s="5">
        <v>44599161</v>
      </c>
      <c r="D47" s="3">
        <v>8.74</v>
      </c>
      <c r="E47" s="5"/>
      <c r="F47" s="5">
        <v>12336096</v>
      </c>
      <c r="G47" s="5">
        <v>0</v>
      </c>
      <c r="H47" s="5">
        <v>65095393</v>
      </c>
      <c r="I47" s="3">
        <v>12.46</v>
      </c>
      <c r="J47" s="5">
        <v>8009986</v>
      </c>
      <c r="K47" s="3">
        <v>1.66</v>
      </c>
      <c r="L47" s="5">
        <v>11525175</v>
      </c>
      <c r="M47" s="3">
        <v>2.2599999999999998</v>
      </c>
      <c r="N47" s="3">
        <v>25.12</v>
      </c>
      <c r="O47" s="5">
        <f>C47+H47+J47+L47</f>
        <v>129229715</v>
      </c>
      <c r="P47" s="5">
        <v>265625</v>
      </c>
      <c r="Q47" s="5">
        <v>0</v>
      </c>
      <c r="R47" s="5">
        <f>O47-P47+Q47</f>
        <v>128964090</v>
      </c>
      <c r="S47" s="5">
        <v>5103909256</v>
      </c>
      <c r="T47" s="5">
        <v>4836903356</v>
      </c>
    </row>
    <row r="48" spans="1:20" x14ac:dyDescent="0.25">
      <c r="A48" s="2" t="s">
        <v>53</v>
      </c>
      <c r="B48" s="5">
        <v>14166032</v>
      </c>
      <c r="C48" s="5">
        <v>9406337</v>
      </c>
      <c r="D48" s="3">
        <v>5.19</v>
      </c>
      <c r="E48" s="5">
        <v>21268003</v>
      </c>
      <c r="F48" s="5">
        <v>0</v>
      </c>
      <c r="G48" s="5">
        <v>0</v>
      </c>
      <c r="H48" s="5">
        <v>14605692</v>
      </c>
      <c r="I48" s="3">
        <v>8.06</v>
      </c>
      <c r="J48" s="5">
        <v>3270747</v>
      </c>
      <c r="K48" s="3">
        <v>1.89</v>
      </c>
      <c r="L48" s="5">
        <v>2176777</v>
      </c>
      <c r="M48" s="3">
        <v>1.2</v>
      </c>
      <c r="N48" s="3">
        <v>16.34</v>
      </c>
      <c r="O48" s="5">
        <v>29459553</v>
      </c>
      <c r="P48" s="5">
        <v>328167</v>
      </c>
      <c r="Q48" s="5">
        <v>2990184</v>
      </c>
      <c r="R48" s="5">
        <v>32121570</v>
      </c>
      <c r="S48" s="5">
        <v>1812089195</v>
      </c>
      <c r="T48" s="5">
        <v>1732732295</v>
      </c>
    </row>
    <row r="49" spans="1:20" x14ac:dyDescent="0.25">
      <c r="A49" s="2" t="s">
        <v>54</v>
      </c>
      <c r="B49" s="5">
        <v>1503471</v>
      </c>
      <c r="C49" s="5">
        <v>751056</v>
      </c>
      <c r="D49" s="3">
        <v>3.81</v>
      </c>
      <c r="E49" s="5">
        <v>3904913</v>
      </c>
      <c r="F49" s="5">
        <v>0</v>
      </c>
      <c r="G49" s="5">
        <v>0</v>
      </c>
      <c r="H49" s="5">
        <v>2848297</v>
      </c>
      <c r="I49" s="3">
        <v>14.4</v>
      </c>
      <c r="J49" s="5">
        <v>353688</v>
      </c>
      <c r="K49" s="3">
        <v>1.84</v>
      </c>
      <c r="L49" s="5">
        <v>526881</v>
      </c>
      <c r="M49" s="3">
        <v>2.66</v>
      </c>
      <c r="N49" s="3">
        <v>22.71</v>
      </c>
      <c r="O49" s="5">
        <v>4479922</v>
      </c>
      <c r="P49" s="5">
        <v>38550</v>
      </c>
      <c r="Q49" s="5">
        <v>0</v>
      </c>
      <c r="R49" s="5">
        <v>4441372</v>
      </c>
      <c r="S49" s="5">
        <v>197753917</v>
      </c>
      <c r="T49" s="5">
        <v>191738817</v>
      </c>
    </row>
    <row r="50" spans="1:20" x14ac:dyDescent="0.25">
      <c r="A50" s="2" t="s">
        <v>55</v>
      </c>
      <c r="B50" s="5">
        <v>1213306</v>
      </c>
      <c r="C50" s="5">
        <v>353380</v>
      </c>
      <c r="D50" s="3">
        <v>3</v>
      </c>
      <c r="E50" s="5">
        <v>1439832</v>
      </c>
      <c r="F50" s="5">
        <v>0</v>
      </c>
      <c r="G50" s="5">
        <v>0</v>
      </c>
      <c r="H50" s="5">
        <v>849292</v>
      </c>
      <c r="I50" s="3">
        <v>7.22</v>
      </c>
      <c r="J50" s="5">
        <v>177205</v>
      </c>
      <c r="K50" s="3">
        <v>1.59</v>
      </c>
      <c r="L50" s="5">
        <v>283203</v>
      </c>
      <c r="M50" s="3">
        <v>2.41</v>
      </c>
      <c r="N50" s="3">
        <v>14.22</v>
      </c>
      <c r="O50" s="5">
        <v>1663080</v>
      </c>
      <c r="P50" s="5">
        <v>9625</v>
      </c>
      <c r="Q50" s="5">
        <v>0</v>
      </c>
      <c r="R50" s="5">
        <v>1653455</v>
      </c>
      <c r="S50" s="5">
        <v>117645940</v>
      </c>
      <c r="T50" s="5">
        <v>111453340</v>
      </c>
    </row>
    <row r="51" spans="1:20" x14ac:dyDescent="0.25">
      <c r="A51" s="2" t="s">
        <v>56</v>
      </c>
      <c r="B51" s="5">
        <v>1023683</v>
      </c>
      <c r="C51" s="5">
        <v>432015</v>
      </c>
      <c r="D51" s="3">
        <v>5.0999999999999996</v>
      </c>
      <c r="E51" s="5">
        <v>0</v>
      </c>
      <c r="F51" s="5">
        <v>2033614</v>
      </c>
      <c r="G51" s="5">
        <v>0</v>
      </c>
      <c r="H51" s="5">
        <v>1064611</v>
      </c>
      <c r="I51" s="3">
        <v>12.59</v>
      </c>
      <c r="J51" s="5">
        <v>182559</v>
      </c>
      <c r="K51" s="3">
        <v>2.31</v>
      </c>
      <c r="L51" s="5">
        <v>435804</v>
      </c>
      <c r="M51" s="3">
        <v>5.15</v>
      </c>
      <c r="N51" s="3">
        <v>25.15</v>
      </c>
      <c r="O51" s="5">
        <v>2114989</v>
      </c>
      <c r="P51" s="5">
        <v>42000</v>
      </c>
      <c r="Q51" s="5">
        <v>0</v>
      </c>
      <c r="R51" s="5">
        <v>2072989</v>
      </c>
      <c r="S51" s="5">
        <v>84590195</v>
      </c>
      <c r="T51" s="5">
        <v>79198395</v>
      </c>
    </row>
    <row r="52" spans="1:20" x14ac:dyDescent="0.25">
      <c r="A52" s="2" t="s">
        <v>57</v>
      </c>
      <c r="B52" s="5">
        <v>1611124</v>
      </c>
      <c r="C52" s="5">
        <v>833067</v>
      </c>
      <c r="D52" s="3">
        <v>4.96</v>
      </c>
      <c r="E52" s="5">
        <v>0</v>
      </c>
      <c r="F52" s="5">
        <v>2712442</v>
      </c>
      <c r="G52" s="5">
        <v>0</v>
      </c>
      <c r="H52" s="5">
        <v>1613576</v>
      </c>
      <c r="I52" s="3">
        <v>9.59</v>
      </c>
      <c r="J52" s="5">
        <v>243174</v>
      </c>
      <c r="K52" s="3">
        <v>1.47</v>
      </c>
      <c r="L52" s="5">
        <v>333775</v>
      </c>
      <c r="M52" s="3">
        <v>1.98</v>
      </c>
      <c r="N52" s="3">
        <v>18</v>
      </c>
      <c r="O52" s="5">
        <v>3023592</v>
      </c>
      <c r="P52" s="5">
        <v>28400</v>
      </c>
      <c r="Q52" s="5">
        <v>0</v>
      </c>
      <c r="R52" s="5">
        <v>2995192</v>
      </c>
      <c r="S52" s="5">
        <v>168246630</v>
      </c>
      <c r="T52" s="5">
        <v>164949430</v>
      </c>
    </row>
    <row r="53" spans="1:20" x14ac:dyDescent="0.25">
      <c r="A53" s="2" t="s">
        <v>58</v>
      </c>
      <c r="B53" s="5">
        <v>3995220</v>
      </c>
      <c r="C53" s="5">
        <v>2456206</v>
      </c>
      <c r="D53" s="3">
        <v>4.2699999999999996</v>
      </c>
      <c r="E53" s="5">
        <v>0</v>
      </c>
      <c r="F53" s="5">
        <v>11582381</v>
      </c>
      <c r="G53" s="5">
        <v>0</v>
      </c>
      <c r="H53" s="5">
        <v>7872804</v>
      </c>
      <c r="I53" s="3">
        <v>13.68</v>
      </c>
      <c r="J53" s="5">
        <v>857991</v>
      </c>
      <c r="K53" s="3">
        <v>1.54</v>
      </c>
      <c r="L53" s="5">
        <v>409510</v>
      </c>
      <c r="M53" s="3">
        <v>0.71</v>
      </c>
      <c r="N53" s="3">
        <v>20.2</v>
      </c>
      <c r="O53" s="5">
        <v>11596511</v>
      </c>
      <c r="P53" s="5">
        <v>173500</v>
      </c>
      <c r="Q53" s="5">
        <v>0</v>
      </c>
      <c r="R53" s="5">
        <v>11423011</v>
      </c>
      <c r="S53" s="5">
        <v>575606456</v>
      </c>
      <c r="T53" s="5">
        <v>555645256</v>
      </c>
    </row>
    <row r="54" spans="1:20" x14ac:dyDescent="0.25">
      <c r="A54" s="2" t="s">
        <v>59</v>
      </c>
      <c r="B54" s="5">
        <v>4248118</v>
      </c>
      <c r="C54" s="5">
        <v>2768108</v>
      </c>
      <c r="D54" s="3">
        <v>3.54</v>
      </c>
      <c r="E54" s="5">
        <v>13405758</v>
      </c>
      <c r="F54" s="5">
        <v>0</v>
      </c>
      <c r="G54" s="5">
        <v>0</v>
      </c>
      <c r="H54" s="5">
        <v>9991937</v>
      </c>
      <c r="I54" s="3">
        <v>12.79</v>
      </c>
      <c r="J54" s="5">
        <v>1172450</v>
      </c>
      <c r="K54" s="3">
        <v>1.7</v>
      </c>
      <c r="L54" s="5">
        <v>598878</v>
      </c>
      <c r="M54" s="3">
        <v>0.77</v>
      </c>
      <c r="N54" s="3">
        <v>18.8</v>
      </c>
      <c r="O54" s="5">
        <v>14531373</v>
      </c>
      <c r="P54" s="5">
        <v>242500</v>
      </c>
      <c r="Q54" s="5">
        <v>0</v>
      </c>
      <c r="R54" s="5">
        <v>14288873</v>
      </c>
      <c r="S54" s="5">
        <v>781099503</v>
      </c>
      <c r="T54" s="5">
        <v>690923903</v>
      </c>
    </row>
    <row r="55" spans="1:20" x14ac:dyDescent="0.25">
      <c r="A55" s="2" t="s">
        <v>60</v>
      </c>
      <c r="B55" s="5">
        <v>2409945</v>
      </c>
      <c r="C55" s="5">
        <v>1387804</v>
      </c>
      <c r="D55" s="3">
        <v>5.68</v>
      </c>
      <c r="E55" s="5">
        <v>0</v>
      </c>
      <c r="F55" s="5">
        <v>4856054</v>
      </c>
      <c r="G55" s="5">
        <v>0</v>
      </c>
      <c r="H55" s="5">
        <v>3457941</v>
      </c>
      <c r="I55" s="3">
        <v>14.18</v>
      </c>
      <c r="J55" s="5">
        <v>386111</v>
      </c>
      <c r="K55" s="3">
        <v>1.69</v>
      </c>
      <c r="L55" s="5">
        <v>245361</v>
      </c>
      <c r="M55" s="3">
        <v>1.01</v>
      </c>
      <c r="N55" s="3">
        <v>22.56</v>
      </c>
      <c r="O55" s="5">
        <v>5477217</v>
      </c>
      <c r="P55" s="5">
        <v>51400</v>
      </c>
      <c r="Q55" s="5">
        <v>0</v>
      </c>
      <c r="R55" s="5">
        <v>5425817</v>
      </c>
      <c r="S55" s="5">
        <v>243924215</v>
      </c>
      <c r="T55" s="5">
        <v>228709715</v>
      </c>
    </row>
    <row r="56" spans="1:20" x14ac:dyDescent="0.25">
      <c r="A56" s="2" t="s">
        <v>61</v>
      </c>
      <c r="B56" s="5">
        <v>51681581</v>
      </c>
      <c r="C56" s="5">
        <v>26175423</v>
      </c>
      <c r="D56" s="3">
        <v>7.22</v>
      </c>
      <c r="E56" s="5">
        <v>84633273</v>
      </c>
      <c r="F56" s="5">
        <v>0</v>
      </c>
      <c r="G56" s="5">
        <v>0</v>
      </c>
      <c r="H56" s="5">
        <v>53651633</v>
      </c>
      <c r="I56" s="3">
        <v>14.82</v>
      </c>
      <c r="J56" s="5">
        <v>6617882</v>
      </c>
      <c r="K56" s="3">
        <v>1.86</v>
      </c>
      <c r="L56" s="5">
        <v>3114992</v>
      </c>
      <c r="M56" s="3">
        <v>0.86</v>
      </c>
      <c r="N56" s="3">
        <v>24.76</v>
      </c>
      <c r="O56" s="5">
        <v>89559930</v>
      </c>
      <c r="P56" s="5">
        <v>526167</v>
      </c>
      <c r="Q56" s="5">
        <v>0</v>
      </c>
      <c r="R56" s="5">
        <v>89033763</v>
      </c>
      <c r="S56" s="5">
        <v>3621174466</v>
      </c>
      <c r="T56" s="5">
        <v>3567222341</v>
      </c>
    </row>
    <row r="57" spans="1:20" x14ac:dyDescent="0.25">
      <c r="A57" s="2" t="s">
        <v>62</v>
      </c>
      <c r="B57" s="5">
        <v>592566</v>
      </c>
      <c r="C57" s="5">
        <v>411988</v>
      </c>
      <c r="D57" s="3">
        <v>9.1199999999999992</v>
      </c>
      <c r="E57" s="5">
        <v>0</v>
      </c>
      <c r="F57" s="5">
        <v>799645</v>
      </c>
      <c r="G57" s="5">
        <v>0</v>
      </c>
      <c r="H57" s="5">
        <v>431868</v>
      </c>
      <c r="I57" s="3">
        <v>9.56</v>
      </c>
      <c r="J57" s="5">
        <v>78856</v>
      </c>
      <c r="K57" s="3">
        <v>1.79</v>
      </c>
      <c r="L57" s="5">
        <v>76521</v>
      </c>
      <c r="M57" s="3">
        <v>1.69</v>
      </c>
      <c r="N57" s="3">
        <v>22.16</v>
      </c>
      <c r="O57" s="5">
        <v>999233</v>
      </c>
      <c r="P57" s="5">
        <v>9800</v>
      </c>
      <c r="Q57" s="5">
        <v>0</v>
      </c>
      <c r="R57" s="5">
        <v>989433</v>
      </c>
      <c r="S57" s="5">
        <v>45178890</v>
      </c>
      <c r="T57" s="5">
        <v>44100490</v>
      </c>
    </row>
    <row r="58" spans="1:20" x14ac:dyDescent="0.25">
      <c r="A58" s="2" t="s">
        <v>63</v>
      </c>
      <c r="B58" s="5">
        <v>78294520</v>
      </c>
      <c r="C58" s="5">
        <v>35841363</v>
      </c>
      <c r="D58" s="3">
        <v>8.02</v>
      </c>
      <c r="E58" s="5">
        <v>62253958</v>
      </c>
      <c r="F58" s="5">
        <v>0</v>
      </c>
      <c r="G58" s="5">
        <v>0</v>
      </c>
      <c r="H58" s="5">
        <v>44409622</v>
      </c>
      <c r="I58" s="3">
        <v>9.93</v>
      </c>
      <c r="J58" s="5">
        <v>7093652</v>
      </c>
      <c r="K58" s="3">
        <v>1.62</v>
      </c>
      <c r="L58" s="5">
        <v>9548144</v>
      </c>
      <c r="M58" s="3">
        <v>2.13</v>
      </c>
      <c r="N58" s="3">
        <v>21.7</v>
      </c>
      <c r="O58" s="5">
        <v>96892781</v>
      </c>
      <c r="P58" s="5">
        <v>1030750</v>
      </c>
      <c r="Q58" s="5">
        <v>0</v>
      </c>
      <c r="R58" s="5">
        <v>95862031</v>
      </c>
      <c r="S58" s="5">
        <v>4472310130</v>
      </c>
      <c r="T58" s="5">
        <v>4375798030</v>
      </c>
    </row>
    <row r="59" spans="1:20" x14ac:dyDescent="0.25">
      <c r="A59" s="2" t="s">
        <v>64</v>
      </c>
      <c r="B59" s="5">
        <v>2603389</v>
      </c>
      <c r="C59" s="5">
        <v>1725675</v>
      </c>
      <c r="D59" s="3">
        <v>6.22</v>
      </c>
      <c r="E59" s="5">
        <v>0</v>
      </c>
      <c r="F59" s="5">
        <v>4002220</v>
      </c>
      <c r="G59" s="5">
        <v>0</v>
      </c>
      <c r="H59" s="5">
        <v>3373668</v>
      </c>
      <c r="I59" s="3">
        <v>12.16</v>
      </c>
      <c r="J59" s="5">
        <v>481786</v>
      </c>
      <c r="K59" s="3">
        <v>1.77</v>
      </c>
      <c r="L59" s="5">
        <v>908618</v>
      </c>
      <c r="M59" s="3">
        <v>3.27</v>
      </c>
      <c r="N59" s="3">
        <v>23.42</v>
      </c>
      <c r="O59" s="5">
        <v>6489747</v>
      </c>
      <c r="P59" s="5">
        <v>77625</v>
      </c>
      <c r="Q59" s="5">
        <v>0</v>
      </c>
      <c r="R59" s="5">
        <v>6412122</v>
      </c>
      <c r="S59" s="5">
        <v>277459130</v>
      </c>
      <c r="T59" s="5">
        <v>272744130</v>
      </c>
    </row>
    <row r="60" spans="1:20" x14ac:dyDescent="0.25">
      <c r="A60" s="2" t="s">
        <v>65</v>
      </c>
      <c r="B60" s="5">
        <v>650113</v>
      </c>
      <c r="C60" s="5">
        <v>456199</v>
      </c>
      <c r="D60" s="3">
        <v>4.49</v>
      </c>
      <c r="E60" s="5">
        <v>778792</v>
      </c>
      <c r="F60" s="5">
        <v>0</v>
      </c>
      <c r="G60" s="5">
        <v>0</v>
      </c>
      <c r="H60" s="5">
        <v>618415</v>
      </c>
      <c r="I60" s="3">
        <v>6.1</v>
      </c>
      <c r="J60" s="5">
        <v>63365</v>
      </c>
      <c r="K60" s="3">
        <v>1.83</v>
      </c>
      <c r="L60" s="5">
        <v>370238</v>
      </c>
      <c r="M60" s="3">
        <v>3.65</v>
      </c>
      <c r="N60" s="3">
        <v>16.07</v>
      </c>
      <c r="O60" s="5">
        <v>1508217</v>
      </c>
      <c r="P60" s="5">
        <v>7350</v>
      </c>
      <c r="Q60" s="5">
        <v>0</v>
      </c>
      <c r="R60" s="5">
        <v>1500867</v>
      </c>
      <c r="S60" s="5">
        <v>101455205</v>
      </c>
      <c r="T60" s="5">
        <v>34696705</v>
      </c>
    </row>
    <row r="61" spans="1:20" x14ac:dyDescent="0.25">
      <c r="A61" s="2" t="s">
        <v>66</v>
      </c>
      <c r="B61" s="5">
        <v>3148857</v>
      </c>
      <c r="C61" s="5">
        <v>1617844</v>
      </c>
      <c r="D61" s="3">
        <v>4.05</v>
      </c>
      <c r="E61" s="5">
        <v>7925729</v>
      </c>
      <c r="F61" s="5">
        <v>0</v>
      </c>
      <c r="G61" s="5">
        <v>0</v>
      </c>
      <c r="H61" s="5">
        <v>5949402</v>
      </c>
      <c r="I61" s="3">
        <v>14.89</v>
      </c>
      <c r="J61" s="5">
        <v>723069</v>
      </c>
      <c r="K61" s="3">
        <v>1.94</v>
      </c>
      <c r="L61" s="5">
        <v>1010440</v>
      </c>
      <c r="M61" s="3">
        <v>2.5299999999999998</v>
      </c>
      <c r="N61" s="3">
        <v>23.41</v>
      </c>
      <c r="O61" s="5">
        <v>9300755</v>
      </c>
      <c r="P61" s="5">
        <v>65465</v>
      </c>
      <c r="Q61" s="5">
        <v>0</v>
      </c>
      <c r="R61" s="5">
        <v>9235290</v>
      </c>
      <c r="S61" s="5">
        <v>399463829</v>
      </c>
      <c r="T61" s="5">
        <v>373333529</v>
      </c>
    </row>
    <row r="62" spans="1:20" x14ac:dyDescent="0.25">
      <c r="A62" s="2" t="s">
        <v>67</v>
      </c>
      <c r="B62" s="5">
        <v>29980750</v>
      </c>
      <c r="C62" s="5">
        <v>9854376</v>
      </c>
      <c r="D62" s="3">
        <v>7.86</v>
      </c>
      <c r="E62" s="5">
        <v>0</v>
      </c>
      <c r="F62" s="5">
        <v>23033224</v>
      </c>
      <c r="G62" s="5">
        <v>0</v>
      </c>
      <c r="H62" s="5">
        <v>19130827</v>
      </c>
      <c r="I62" s="3">
        <v>15.28</v>
      </c>
      <c r="J62" s="5">
        <v>2316107</v>
      </c>
      <c r="K62" s="3">
        <v>1.98</v>
      </c>
      <c r="L62" s="5">
        <v>3492901</v>
      </c>
      <c r="M62" s="3">
        <v>2.79</v>
      </c>
      <c r="N62" s="3">
        <v>27.91</v>
      </c>
      <c r="O62" s="5">
        <v>34794211</v>
      </c>
      <c r="P62" s="5">
        <v>122500</v>
      </c>
      <c r="Q62" s="5">
        <v>0</v>
      </c>
      <c r="R62" s="5">
        <v>34671711</v>
      </c>
      <c r="S62" s="5">
        <v>1252334006</v>
      </c>
      <c r="T62" s="5">
        <v>1172318206</v>
      </c>
    </row>
    <row r="63" spans="1:20" x14ac:dyDescent="0.25">
      <c r="A63" s="2" t="s">
        <v>68</v>
      </c>
      <c r="B63" s="5">
        <v>3347471</v>
      </c>
      <c r="C63" s="5">
        <v>2438250</v>
      </c>
      <c r="D63" s="3">
        <v>6.09</v>
      </c>
      <c r="E63" s="5">
        <v>2632293</v>
      </c>
      <c r="F63" s="5">
        <v>4137985</v>
      </c>
      <c r="G63" s="5">
        <v>0</v>
      </c>
      <c r="H63" s="5">
        <v>5298037</v>
      </c>
      <c r="I63" s="3">
        <v>13.23</v>
      </c>
      <c r="J63" s="5">
        <v>692796</v>
      </c>
      <c r="K63" s="3">
        <v>1.85</v>
      </c>
      <c r="L63" s="5">
        <v>337691</v>
      </c>
      <c r="M63" s="3">
        <v>0.84</v>
      </c>
      <c r="N63" s="3">
        <v>22.01</v>
      </c>
      <c r="O63" s="5">
        <v>8766774</v>
      </c>
      <c r="P63" s="5">
        <v>72100</v>
      </c>
      <c r="Q63" s="5">
        <v>0</v>
      </c>
      <c r="R63" s="5">
        <v>8694674</v>
      </c>
      <c r="S63" s="5">
        <v>400533066</v>
      </c>
      <c r="T63" s="5">
        <v>374068966</v>
      </c>
    </row>
    <row r="64" spans="1:20" x14ac:dyDescent="0.25">
      <c r="A64" s="2" t="s">
        <v>69</v>
      </c>
      <c r="B64" s="5">
        <v>296296</v>
      </c>
      <c r="C64" s="5">
        <v>44747</v>
      </c>
      <c r="D64" s="3">
        <v>0.57999999999999996</v>
      </c>
      <c r="E64" s="5">
        <v>0</v>
      </c>
      <c r="F64" s="5">
        <v>261766</v>
      </c>
      <c r="G64" s="5">
        <v>508423</v>
      </c>
      <c r="H64" s="5">
        <v>632525</v>
      </c>
      <c r="I64" s="3">
        <v>8.2200000000000006</v>
      </c>
      <c r="J64" s="5">
        <v>137664</v>
      </c>
      <c r="K64" s="3">
        <v>1.82</v>
      </c>
      <c r="L64" s="5">
        <v>126083</v>
      </c>
      <c r="M64" s="3">
        <v>1.64</v>
      </c>
      <c r="N64" s="3">
        <v>12.26</v>
      </c>
      <c r="O64" s="5">
        <v>941019</v>
      </c>
      <c r="P64" s="5">
        <v>2450</v>
      </c>
      <c r="Q64" s="5">
        <v>0</v>
      </c>
      <c r="R64" s="5">
        <v>938569</v>
      </c>
      <c r="S64" s="5">
        <v>76963510</v>
      </c>
      <c r="T64" s="5">
        <v>75560710</v>
      </c>
    </row>
    <row r="65" spans="1:20" x14ac:dyDescent="0.25">
      <c r="A65" s="2" t="s">
        <v>70</v>
      </c>
      <c r="B65" s="5">
        <v>760312</v>
      </c>
      <c r="C65" s="5">
        <v>584531</v>
      </c>
      <c r="D65" s="3">
        <v>4.08</v>
      </c>
      <c r="E65" s="5">
        <v>887439</v>
      </c>
      <c r="F65" s="5">
        <v>0</v>
      </c>
      <c r="G65" s="5">
        <v>0</v>
      </c>
      <c r="H65" s="5">
        <v>680685</v>
      </c>
      <c r="I65" s="3">
        <v>4.75</v>
      </c>
      <c r="J65" s="5">
        <v>206754</v>
      </c>
      <c r="K65" s="3">
        <v>1.46</v>
      </c>
      <c r="L65" s="5">
        <v>122781</v>
      </c>
      <c r="M65" s="3">
        <v>0.86</v>
      </c>
      <c r="N65" s="3">
        <v>11.15</v>
      </c>
      <c r="O65" s="5">
        <v>1594751</v>
      </c>
      <c r="P65" s="5">
        <v>21500</v>
      </c>
      <c r="Q65" s="5">
        <v>0</v>
      </c>
      <c r="R65" s="5">
        <v>1573251</v>
      </c>
      <c r="S65" s="5">
        <v>143226973</v>
      </c>
      <c r="T65" s="5">
        <v>141700173</v>
      </c>
    </row>
    <row r="66" spans="1:20" x14ac:dyDescent="0.25">
      <c r="A66" s="2" t="s">
        <v>71</v>
      </c>
      <c r="B66" s="5">
        <v>2306766</v>
      </c>
      <c r="C66" s="5">
        <v>1816556</v>
      </c>
      <c r="D66" s="3">
        <v>8.5299999999999994</v>
      </c>
      <c r="E66" s="5">
        <v>0</v>
      </c>
      <c r="F66" s="5">
        <v>3767632</v>
      </c>
      <c r="G66" s="5">
        <v>0</v>
      </c>
      <c r="H66" s="5">
        <v>2391008</v>
      </c>
      <c r="I66" s="3">
        <v>11.23</v>
      </c>
      <c r="J66" s="5">
        <v>351838</v>
      </c>
      <c r="K66" s="3">
        <v>1.7</v>
      </c>
      <c r="L66" s="5">
        <v>219317</v>
      </c>
      <c r="M66" s="3">
        <v>1.03</v>
      </c>
      <c r="N66" s="3">
        <v>22.49</v>
      </c>
      <c r="O66" s="5">
        <v>4778719</v>
      </c>
      <c r="P66" s="5">
        <v>50250</v>
      </c>
      <c r="Q66" s="5">
        <v>0</v>
      </c>
      <c r="R66" s="5">
        <v>4728469</v>
      </c>
      <c r="S66" s="5">
        <v>212932420</v>
      </c>
      <c r="T66" s="5">
        <v>206972920</v>
      </c>
    </row>
    <row r="67" spans="1:20" x14ac:dyDescent="0.25">
      <c r="A67" s="2" t="s">
        <v>72</v>
      </c>
      <c r="B67" s="5">
        <v>141357</v>
      </c>
      <c r="C67" s="5">
        <v>56348</v>
      </c>
      <c r="D67" s="3">
        <v>2.89</v>
      </c>
      <c r="E67" s="5">
        <v>218527</v>
      </c>
      <c r="F67" s="5">
        <v>0</v>
      </c>
      <c r="G67" s="5">
        <v>0</v>
      </c>
      <c r="H67" s="5">
        <v>162021</v>
      </c>
      <c r="I67" s="3">
        <v>8.33</v>
      </c>
      <c r="J67" s="5">
        <v>30870</v>
      </c>
      <c r="K67" s="3">
        <v>1.63</v>
      </c>
      <c r="L67" s="5">
        <v>28545</v>
      </c>
      <c r="M67" s="3">
        <v>1.47</v>
      </c>
      <c r="N67" s="3">
        <v>14.32</v>
      </c>
      <c r="O67" s="5">
        <v>277784</v>
      </c>
      <c r="P67" s="5">
        <v>800</v>
      </c>
      <c r="Q67" s="5">
        <v>0</v>
      </c>
      <c r="R67" s="5">
        <v>276984</v>
      </c>
      <c r="S67" s="5">
        <v>19452572</v>
      </c>
      <c r="T67" s="5">
        <v>18976272</v>
      </c>
    </row>
    <row r="68" spans="1:20" x14ac:dyDescent="0.25">
      <c r="A68" s="2" t="s">
        <v>73</v>
      </c>
      <c r="B68" s="5">
        <v>12529821</v>
      </c>
      <c r="C68" s="5">
        <v>4271236</v>
      </c>
      <c r="D68" s="3">
        <v>7.25</v>
      </c>
      <c r="E68" s="5">
        <v>0</v>
      </c>
      <c r="F68" s="5">
        <v>10503958</v>
      </c>
      <c r="G68" s="5">
        <v>0</v>
      </c>
      <c r="H68" s="5">
        <v>8329153</v>
      </c>
      <c r="I68" s="3">
        <v>14.13</v>
      </c>
      <c r="J68" s="5">
        <v>1129811</v>
      </c>
      <c r="K68" s="3">
        <v>1.95</v>
      </c>
      <c r="L68" s="5">
        <v>1050490</v>
      </c>
      <c r="M68" s="3">
        <v>1.78</v>
      </c>
      <c r="N68" s="3">
        <v>25.11</v>
      </c>
      <c r="O68" s="5">
        <v>14780690</v>
      </c>
      <c r="P68" s="5">
        <v>68200</v>
      </c>
      <c r="Q68" s="5">
        <v>34458</v>
      </c>
      <c r="R68" s="5">
        <v>14746948</v>
      </c>
      <c r="S68" s="5">
        <v>589409842</v>
      </c>
      <c r="T68" s="5">
        <v>579465642</v>
      </c>
    </row>
    <row r="69" spans="1:20" x14ac:dyDescent="0.25">
      <c r="A69" s="2" t="s">
        <v>74</v>
      </c>
      <c r="B69" s="5">
        <v>10509997</v>
      </c>
      <c r="C69" s="5">
        <v>5046327</v>
      </c>
      <c r="D69" s="3">
        <v>5.34</v>
      </c>
      <c r="E69" s="5">
        <v>18516359</v>
      </c>
      <c r="F69" s="5">
        <v>0</v>
      </c>
      <c r="G69" s="5">
        <v>0</v>
      </c>
      <c r="H69" s="5">
        <v>13571957</v>
      </c>
      <c r="I69" s="3">
        <v>14.36</v>
      </c>
      <c r="J69" s="5">
        <v>1734144</v>
      </c>
      <c r="K69" s="3">
        <v>1.87</v>
      </c>
      <c r="L69" s="5">
        <v>806719</v>
      </c>
      <c r="M69" s="3">
        <v>0.85</v>
      </c>
      <c r="N69" s="3">
        <v>22.42</v>
      </c>
      <c r="O69" s="5">
        <v>21159147</v>
      </c>
      <c r="P69" s="5">
        <v>337250</v>
      </c>
      <c r="Q69" s="5">
        <v>0</v>
      </c>
      <c r="R69" s="5">
        <v>20821897</v>
      </c>
      <c r="S69" s="5">
        <v>945320800</v>
      </c>
      <c r="T69" s="5">
        <v>926633200</v>
      </c>
    </row>
    <row r="70" spans="1:20" x14ac:dyDescent="0.25">
      <c r="A70" s="2" t="s">
        <v>75</v>
      </c>
      <c r="B70" s="5">
        <v>4015729</v>
      </c>
      <c r="C70" s="5">
        <v>1909987</v>
      </c>
      <c r="D70" s="3">
        <v>3.71</v>
      </c>
      <c r="E70" s="5">
        <v>11579312</v>
      </c>
      <c r="F70" s="5">
        <v>0</v>
      </c>
      <c r="G70" s="5">
        <v>0</v>
      </c>
      <c r="H70" s="5">
        <v>8087864</v>
      </c>
      <c r="I70" s="3">
        <v>15.72</v>
      </c>
      <c r="J70" s="5">
        <v>924943</v>
      </c>
      <c r="K70" s="3">
        <v>1.83</v>
      </c>
      <c r="L70" s="5">
        <v>1222533</v>
      </c>
      <c r="M70" s="3">
        <v>2.38</v>
      </c>
      <c r="N70" s="3">
        <v>23.64</v>
      </c>
      <c r="O70" s="5">
        <v>12145327</v>
      </c>
      <c r="P70" s="5">
        <v>165850</v>
      </c>
      <c r="Q70" s="5">
        <v>0</v>
      </c>
      <c r="R70" s="5">
        <v>11979477</v>
      </c>
      <c r="S70" s="5">
        <v>514386257</v>
      </c>
      <c r="T70" s="5">
        <v>506318757</v>
      </c>
    </row>
    <row r="71" spans="1:20" x14ac:dyDescent="0.25">
      <c r="A71" s="2" t="s">
        <v>76</v>
      </c>
      <c r="B71" s="5">
        <v>746059</v>
      </c>
      <c r="C71" s="5">
        <v>278961</v>
      </c>
      <c r="D71" s="3">
        <v>3.08</v>
      </c>
      <c r="E71" s="5">
        <v>553320</v>
      </c>
      <c r="F71" s="5">
        <v>0</v>
      </c>
      <c r="G71" s="5">
        <v>0</v>
      </c>
      <c r="H71" s="5">
        <v>407880</v>
      </c>
      <c r="I71" s="3">
        <v>4.5</v>
      </c>
      <c r="J71" s="5">
        <v>145440</v>
      </c>
      <c r="K71" s="3">
        <v>1.79</v>
      </c>
      <c r="L71" s="5">
        <v>406848</v>
      </c>
      <c r="M71" s="3">
        <v>4.49</v>
      </c>
      <c r="N71" s="3">
        <v>13.86</v>
      </c>
      <c r="O71" s="5">
        <v>1239129</v>
      </c>
      <c r="P71" s="5">
        <v>2300</v>
      </c>
      <c r="Q71" s="5">
        <v>0</v>
      </c>
      <c r="R71" s="5">
        <v>1236829</v>
      </c>
      <c r="S71" s="5">
        <v>90585368</v>
      </c>
      <c r="T71" s="5">
        <v>81432668</v>
      </c>
    </row>
    <row r="72" spans="1:20" x14ac:dyDescent="0.25">
      <c r="A72" s="2" t="s">
        <v>77</v>
      </c>
      <c r="B72" s="5">
        <v>44686018</v>
      </c>
      <c r="C72" s="5">
        <v>12847041</v>
      </c>
      <c r="D72" s="3">
        <v>5.79</v>
      </c>
      <c r="E72" s="5">
        <v>20332496</v>
      </c>
      <c r="F72" s="5">
        <v>22482406</v>
      </c>
      <c r="G72" s="5">
        <v>0</v>
      </c>
      <c r="H72" s="5">
        <v>33912157</v>
      </c>
      <c r="I72" s="3">
        <v>15.29</v>
      </c>
      <c r="J72" s="5">
        <v>4333654</v>
      </c>
      <c r="K72" s="3">
        <v>1.99</v>
      </c>
      <c r="L72" s="5">
        <v>2081903</v>
      </c>
      <c r="M72" s="3">
        <v>0.94</v>
      </c>
      <c r="N72" s="3">
        <v>24.01</v>
      </c>
      <c r="O72" s="5">
        <v>53174755</v>
      </c>
      <c r="P72" s="5">
        <v>288000</v>
      </c>
      <c r="Q72" s="5">
        <v>0</v>
      </c>
      <c r="R72" s="5">
        <v>52886755</v>
      </c>
      <c r="S72" s="5">
        <v>2218420894</v>
      </c>
      <c r="T72" s="5">
        <v>2173430694</v>
      </c>
    </row>
    <row r="73" spans="1:20" x14ac:dyDescent="0.25">
      <c r="A73" s="2" t="s">
        <v>78</v>
      </c>
      <c r="B73" s="5">
        <v>7461912</v>
      </c>
      <c r="C73" s="5">
        <v>3540157</v>
      </c>
      <c r="D73" s="3">
        <v>6.3</v>
      </c>
      <c r="E73" s="5">
        <v>14396401</v>
      </c>
      <c r="F73" s="5">
        <v>0</v>
      </c>
      <c r="G73" s="5">
        <v>0</v>
      </c>
      <c r="H73" s="5">
        <v>7084557</v>
      </c>
      <c r="I73" s="3">
        <v>12.61</v>
      </c>
      <c r="J73" s="5">
        <v>1016448</v>
      </c>
      <c r="K73" s="3">
        <v>1.85</v>
      </c>
      <c r="L73" s="5">
        <v>1468471</v>
      </c>
      <c r="M73" s="3">
        <v>2.61</v>
      </c>
      <c r="N73" s="3">
        <v>23.37</v>
      </c>
      <c r="O73" s="5">
        <v>13109633</v>
      </c>
      <c r="P73" s="5">
        <v>290250</v>
      </c>
      <c r="Q73" s="5">
        <v>0</v>
      </c>
      <c r="R73" s="5">
        <v>12819383</v>
      </c>
      <c r="S73" s="5">
        <v>562027636</v>
      </c>
      <c r="T73" s="5">
        <v>548540036</v>
      </c>
    </row>
    <row r="74" spans="1:20" x14ac:dyDescent="0.25">
      <c r="A74" s="2" t="s">
        <v>79</v>
      </c>
      <c r="B74" s="5">
        <v>5559588</v>
      </c>
      <c r="C74" s="5">
        <v>1603827</v>
      </c>
      <c r="D74" s="3">
        <v>5.47</v>
      </c>
      <c r="E74" s="5">
        <v>0</v>
      </c>
      <c r="F74" s="5">
        <v>5586188</v>
      </c>
      <c r="G74" s="5">
        <v>0</v>
      </c>
      <c r="H74" s="5">
        <v>4221179</v>
      </c>
      <c r="I74" s="3">
        <v>14.38</v>
      </c>
      <c r="J74" s="5">
        <v>471552</v>
      </c>
      <c r="K74" s="3">
        <v>1.88</v>
      </c>
      <c r="L74" s="5">
        <v>1202279</v>
      </c>
      <c r="M74" s="3">
        <v>4.0999999999999996</v>
      </c>
      <c r="N74" s="3">
        <v>25.83</v>
      </c>
      <c r="O74" s="5">
        <v>7498837</v>
      </c>
      <c r="P74" s="5">
        <v>89075</v>
      </c>
      <c r="Q74" s="5">
        <v>0</v>
      </c>
      <c r="R74" s="5">
        <v>7409762</v>
      </c>
      <c r="S74" s="5">
        <v>293453362</v>
      </c>
      <c r="T74" s="5">
        <v>250334554</v>
      </c>
    </row>
    <row r="75" spans="1:20" x14ac:dyDescent="0.25">
      <c r="A75" s="2" t="s">
        <v>80</v>
      </c>
      <c r="B75" s="5">
        <v>3044079</v>
      </c>
      <c r="C75" s="5">
        <v>1714538</v>
      </c>
      <c r="D75" s="3">
        <v>7.8</v>
      </c>
      <c r="E75" s="5">
        <v>0</v>
      </c>
      <c r="F75" s="5">
        <v>3998935</v>
      </c>
      <c r="G75" s="5">
        <v>0</v>
      </c>
      <c r="H75" s="5">
        <v>3052248</v>
      </c>
      <c r="I75" s="3">
        <v>13.88</v>
      </c>
      <c r="J75" s="5">
        <v>396907</v>
      </c>
      <c r="K75" s="3">
        <v>1.83</v>
      </c>
      <c r="L75" s="5">
        <v>221284</v>
      </c>
      <c r="M75" s="3">
        <v>1.01</v>
      </c>
      <c r="N75" s="3">
        <v>24.52</v>
      </c>
      <c r="O75" s="5">
        <v>5384977</v>
      </c>
      <c r="P75" s="5">
        <v>35400</v>
      </c>
      <c r="Q75" s="5">
        <v>0</v>
      </c>
      <c r="R75" s="5">
        <v>5349577</v>
      </c>
      <c r="S75" s="5">
        <v>219858760</v>
      </c>
      <c r="T75" s="5">
        <v>216602060</v>
      </c>
    </row>
    <row r="76" spans="1:20" x14ac:dyDescent="0.25">
      <c r="A76" s="2" t="s">
        <v>81</v>
      </c>
      <c r="B76" s="5">
        <v>3618309</v>
      </c>
      <c r="C76" s="5">
        <v>1765738</v>
      </c>
      <c r="D76" s="3">
        <v>4.26</v>
      </c>
      <c r="E76" s="5">
        <v>0</v>
      </c>
      <c r="F76" s="5">
        <v>1455003</v>
      </c>
      <c r="G76" s="5">
        <v>1586927</v>
      </c>
      <c r="H76" s="5">
        <v>2446642</v>
      </c>
      <c r="I76" s="3">
        <v>5.9</v>
      </c>
      <c r="J76" s="5">
        <v>595288</v>
      </c>
      <c r="K76" s="3">
        <v>1.45</v>
      </c>
      <c r="L76" s="5">
        <v>553914</v>
      </c>
      <c r="M76" s="3">
        <v>1.34</v>
      </c>
      <c r="N76" s="3">
        <v>12.95</v>
      </c>
      <c r="O76" s="5">
        <v>5361582</v>
      </c>
      <c r="P76" s="5">
        <v>19700</v>
      </c>
      <c r="Q76" s="5">
        <v>0</v>
      </c>
      <c r="R76" s="5">
        <v>5341882</v>
      </c>
      <c r="S76" s="5">
        <v>414590267</v>
      </c>
      <c r="T76" s="5">
        <v>409512267</v>
      </c>
    </row>
    <row r="77" spans="1:20" x14ac:dyDescent="0.25">
      <c r="A77" s="2" t="s">
        <v>82</v>
      </c>
      <c r="B77" s="5">
        <v>16745546</v>
      </c>
      <c r="C77" s="5">
        <v>8334255</v>
      </c>
      <c r="D77" s="3">
        <v>12</v>
      </c>
      <c r="E77" s="5">
        <v>14054662</v>
      </c>
      <c r="F77" s="5">
        <v>0</v>
      </c>
      <c r="G77" s="5">
        <v>0</v>
      </c>
      <c r="H77" s="5">
        <v>4595004</v>
      </c>
      <c r="I77" s="3">
        <v>6.62</v>
      </c>
      <c r="J77" s="5">
        <v>1190971</v>
      </c>
      <c r="K77" s="3">
        <v>1.92</v>
      </c>
      <c r="L77" s="5">
        <v>1851087</v>
      </c>
      <c r="M77" s="3">
        <v>2.67</v>
      </c>
      <c r="N77" s="3">
        <v>23.21</v>
      </c>
      <c r="O77" s="5">
        <v>15971317</v>
      </c>
      <c r="P77" s="5">
        <v>136575</v>
      </c>
      <c r="Q77" s="5">
        <v>0</v>
      </c>
      <c r="R77" s="5">
        <v>15834742</v>
      </c>
      <c r="S77" s="5">
        <v>694248853</v>
      </c>
      <c r="T77" s="5">
        <v>620187623</v>
      </c>
    </row>
    <row r="78" spans="1:20" x14ac:dyDescent="0.25">
      <c r="A78" s="2" t="s">
        <v>83</v>
      </c>
      <c r="B78" s="5">
        <v>3538599</v>
      </c>
      <c r="C78" s="5">
        <v>2587430</v>
      </c>
      <c r="D78" s="3">
        <v>3.93</v>
      </c>
      <c r="E78" s="5">
        <v>3888903</v>
      </c>
      <c r="F78" s="5">
        <v>0</v>
      </c>
      <c r="G78" s="5">
        <v>0</v>
      </c>
      <c r="H78" s="5">
        <v>2795358</v>
      </c>
      <c r="I78" s="3">
        <v>4.25</v>
      </c>
      <c r="J78" s="5">
        <v>1093545</v>
      </c>
      <c r="K78" s="3">
        <v>1.68</v>
      </c>
      <c r="L78" s="5">
        <v>652532</v>
      </c>
      <c r="M78" s="3">
        <v>0.99</v>
      </c>
      <c r="N78" s="3">
        <v>10.85</v>
      </c>
      <c r="O78" s="5">
        <v>7128865</v>
      </c>
      <c r="P78" s="5">
        <v>28550</v>
      </c>
      <c r="Q78" s="5">
        <v>0</v>
      </c>
      <c r="R78" s="5">
        <v>7100315</v>
      </c>
      <c r="S78" s="5">
        <v>657946874</v>
      </c>
      <c r="T78" s="5">
        <v>652079174</v>
      </c>
    </row>
    <row r="79" spans="1:20" x14ac:dyDescent="0.25">
      <c r="A79" s="2" t="s">
        <v>84</v>
      </c>
      <c r="B79" s="5">
        <v>3887992</v>
      </c>
      <c r="C79" s="5">
        <v>2115284</v>
      </c>
      <c r="D79" s="3">
        <v>3.91</v>
      </c>
      <c r="E79" s="5">
        <v>11043484</v>
      </c>
      <c r="F79" s="5">
        <v>0</v>
      </c>
      <c r="G79" s="5">
        <v>0</v>
      </c>
      <c r="H79" s="5">
        <v>8482346</v>
      </c>
      <c r="I79" s="3">
        <v>15.67</v>
      </c>
      <c r="J79" s="5">
        <v>1001250</v>
      </c>
      <c r="K79" s="3">
        <v>1.88</v>
      </c>
      <c r="L79" s="5">
        <v>463979</v>
      </c>
      <c r="M79" s="3">
        <v>0.86</v>
      </c>
      <c r="N79" s="3">
        <v>22.32</v>
      </c>
      <c r="O79" s="5">
        <v>12062859</v>
      </c>
      <c r="P79" s="5">
        <v>228500</v>
      </c>
      <c r="Q79" s="5">
        <v>0</v>
      </c>
      <c r="R79" s="5">
        <v>11834359</v>
      </c>
      <c r="S79" s="5">
        <v>541193155</v>
      </c>
      <c r="T79" s="5">
        <v>532378255</v>
      </c>
    </row>
    <row r="80" spans="1:20" x14ac:dyDescent="0.25">
      <c r="A80" s="2" t="s">
        <v>85</v>
      </c>
      <c r="B80" s="5">
        <v>15701466</v>
      </c>
      <c r="C80" s="5">
        <v>10458256</v>
      </c>
      <c r="D80" s="3">
        <v>4.05</v>
      </c>
      <c r="E80" s="5">
        <v>20065003</v>
      </c>
      <c r="F80" s="5">
        <v>0</v>
      </c>
      <c r="G80" s="5">
        <v>0</v>
      </c>
      <c r="H80" s="5">
        <v>15217635</v>
      </c>
      <c r="I80" s="3">
        <v>5.89</v>
      </c>
      <c r="J80" s="5">
        <v>3862024</v>
      </c>
      <c r="K80" s="3">
        <v>1.51</v>
      </c>
      <c r="L80" s="5">
        <v>2156606</v>
      </c>
      <c r="M80" s="3">
        <v>0.83</v>
      </c>
      <c r="N80" s="3">
        <v>12.28</v>
      </c>
      <c r="O80" s="5">
        <v>31694521</v>
      </c>
      <c r="P80" s="5">
        <v>241500</v>
      </c>
      <c r="Q80" s="5">
        <v>178323</v>
      </c>
      <c r="R80" s="5">
        <v>31631344</v>
      </c>
      <c r="S80" s="5">
        <v>2583564870</v>
      </c>
      <c r="T80" s="5">
        <v>2562600830</v>
      </c>
    </row>
    <row r="81" spans="1:20" x14ac:dyDescent="0.25">
      <c r="A81" s="2" t="s">
        <v>86</v>
      </c>
      <c r="B81" s="5">
        <v>6517298</v>
      </c>
      <c r="C81" s="5">
        <v>3085566</v>
      </c>
      <c r="D81" s="3">
        <v>5.58</v>
      </c>
      <c r="E81" s="5">
        <v>10824920</v>
      </c>
      <c r="F81" s="5">
        <v>0</v>
      </c>
      <c r="G81" s="5">
        <v>0</v>
      </c>
      <c r="H81" s="5">
        <v>8342447</v>
      </c>
      <c r="I81" s="3">
        <v>15.09</v>
      </c>
      <c r="J81" s="5">
        <v>982585</v>
      </c>
      <c r="K81" s="3">
        <v>1.81</v>
      </c>
      <c r="L81" s="5">
        <v>562527</v>
      </c>
      <c r="M81" s="3">
        <v>1.02</v>
      </c>
      <c r="N81" s="3">
        <v>23.5</v>
      </c>
      <c r="O81" s="5">
        <v>12973125</v>
      </c>
      <c r="P81" s="5">
        <v>115200</v>
      </c>
      <c r="Q81" s="5">
        <v>128565</v>
      </c>
      <c r="R81" s="5">
        <v>12986490</v>
      </c>
      <c r="S81" s="5">
        <v>552744300</v>
      </c>
      <c r="T81" s="5">
        <v>543702500</v>
      </c>
    </row>
    <row r="82" spans="1:20" x14ac:dyDescent="0.25">
      <c r="A82" s="2" t="s">
        <v>87</v>
      </c>
      <c r="B82" s="5">
        <v>1661320</v>
      </c>
      <c r="C82" s="5">
        <v>505012</v>
      </c>
      <c r="D82" s="3">
        <v>6.95</v>
      </c>
      <c r="E82" s="5">
        <v>0</v>
      </c>
      <c r="F82" s="5">
        <v>1432096</v>
      </c>
      <c r="G82" s="5">
        <v>0</v>
      </c>
      <c r="H82" s="5">
        <v>798544</v>
      </c>
      <c r="I82" s="3">
        <v>10.98</v>
      </c>
      <c r="J82" s="5">
        <v>122889</v>
      </c>
      <c r="K82" s="3">
        <v>1.76</v>
      </c>
      <c r="L82" s="5">
        <v>255561</v>
      </c>
      <c r="M82" s="3">
        <v>3.51</v>
      </c>
      <c r="N82" s="3">
        <v>23.2</v>
      </c>
      <c r="O82" s="5">
        <v>1682006</v>
      </c>
      <c r="P82" s="5">
        <v>4500</v>
      </c>
      <c r="Q82" s="5">
        <v>0</v>
      </c>
      <c r="R82" s="5">
        <v>1677506</v>
      </c>
      <c r="S82" s="5">
        <v>72722304</v>
      </c>
      <c r="T82" s="5">
        <v>69795304</v>
      </c>
    </row>
    <row r="83" spans="1:20" x14ac:dyDescent="0.25">
      <c r="A83" s="2" t="s">
        <v>88</v>
      </c>
      <c r="B83" s="5">
        <v>25530845</v>
      </c>
      <c r="C83" s="5">
        <v>14503792</v>
      </c>
      <c r="D83" s="3">
        <v>8.3000000000000007</v>
      </c>
      <c r="E83" s="5">
        <v>34463989</v>
      </c>
      <c r="F83" s="5">
        <v>0</v>
      </c>
      <c r="G83" s="5">
        <v>0</v>
      </c>
      <c r="H83" s="5">
        <v>23272991</v>
      </c>
      <c r="I83" s="3">
        <v>13.33</v>
      </c>
      <c r="J83" s="5">
        <v>3364276</v>
      </c>
      <c r="K83" s="3">
        <v>2.0299999999999998</v>
      </c>
      <c r="L83" s="5">
        <v>2025940</v>
      </c>
      <c r="M83" s="3">
        <v>1.1599999999999999</v>
      </c>
      <c r="N83" s="3">
        <v>24.82</v>
      </c>
      <c r="O83" s="5">
        <v>43166999</v>
      </c>
      <c r="P83" s="5">
        <v>458000</v>
      </c>
      <c r="Q83" s="5">
        <v>0</v>
      </c>
      <c r="R83" s="5">
        <v>42708999</v>
      </c>
      <c r="S83" s="5">
        <v>1746180900</v>
      </c>
      <c r="T83" s="5">
        <v>1660855600</v>
      </c>
    </row>
    <row r="84" spans="1:20" x14ac:dyDescent="0.25">
      <c r="A84" s="2" t="s">
        <v>89</v>
      </c>
      <c r="B84" s="5">
        <v>6209614</v>
      </c>
      <c r="C84" s="5">
        <v>2905952</v>
      </c>
      <c r="D84" s="3">
        <v>11.18</v>
      </c>
      <c r="E84" s="5">
        <v>0</v>
      </c>
      <c r="F84" s="5">
        <v>6922509</v>
      </c>
      <c r="G84" s="5">
        <v>0</v>
      </c>
      <c r="H84" s="5">
        <v>4496391</v>
      </c>
      <c r="I84" s="3">
        <v>17.29</v>
      </c>
      <c r="J84" s="5">
        <v>416900</v>
      </c>
      <c r="K84" s="3">
        <v>2.08</v>
      </c>
      <c r="L84" s="5">
        <v>1312184</v>
      </c>
      <c r="M84" s="3">
        <v>5.05</v>
      </c>
      <c r="N84" s="3">
        <v>35.6</v>
      </c>
      <c r="O84" s="5">
        <v>9131427</v>
      </c>
      <c r="P84" s="5">
        <v>29000</v>
      </c>
      <c r="Q84" s="5">
        <v>0</v>
      </c>
      <c r="R84" s="5">
        <v>9102427</v>
      </c>
      <c r="S84" s="5">
        <v>259995318</v>
      </c>
      <c r="T84" s="5">
        <v>200184418</v>
      </c>
    </row>
    <row r="85" spans="1:20" x14ac:dyDescent="0.25">
      <c r="A85" s="2" t="s">
        <v>90</v>
      </c>
      <c r="B85" s="5">
        <v>2289148</v>
      </c>
      <c r="C85" s="5">
        <v>712224</v>
      </c>
      <c r="D85" s="3">
        <v>8.59</v>
      </c>
      <c r="E85" s="5">
        <v>1662029</v>
      </c>
      <c r="F85" s="5">
        <v>0</v>
      </c>
      <c r="G85" s="5">
        <v>0</v>
      </c>
      <c r="H85" s="5">
        <v>1016220</v>
      </c>
      <c r="I85" s="3">
        <v>12.26</v>
      </c>
      <c r="J85" s="5">
        <v>144708</v>
      </c>
      <c r="K85" s="3">
        <v>1.79</v>
      </c>
      <c r="L85" s="5">
        <v>219465</v>
      </c>
      <c r="M85" s="3">
        <v>2.65</v>
      </c>
      <c r="N85" s="3">
        <v>25.29</v>
      </c>
      <c r="O85" s="5">
        <v>2092617</v>
      </c>
      <c r="P85" s="5">
        <v>21800</v>
      </c>
      <c r="Q85" s="5">
        <v>0</v>
      </c>
      <c r="R85" s="5">
        <v>2070817</v>
      </c>
      <c r="S85" s="5">
        <v>82903531</v>
      </c>
      <c r="T85" s="5">
        <v>80662111</v>
      </c>
    </row>
    <row r="86" spans="1:20" x14ac:dyDescent="0.25">
      <c r="A86" s="2" t="s">
        <v>91</v>
      </c>
      <c r="B86" s="5">
        <v>1492558</v>
      </c>
      <c r="C86" s="5">
        <v>759685</v>
      </c>
      <c r="D86" s="3">
        <v>5.38</v>
      </c>
      <c r="E86" s="5">
        <v>0</v>
      </c>
      <c r="F86" s="5">
        <v>3448219</v>
      </c>
      <c r="G86" s="5">
        <v>0</v>
      </c>
      <c r="H86" s="5">
        <v>2425768</v>
      </c>
      <c r="I86" s="3">
        <v>17.190000000000001</v>
      </c>
      <c r="J86" s="5">
        <v>244856</v>
      </c>
      <c r="K86" s="3">
        <v>1.78</v>
      </c>
      <c r="L86" s="5">
        <v>215763</v>
      </c>
      <c r="M86" s="3">
        <v>1.53</v>
      </c>
      <c r="N86" s="3">
        <v>25.88</v>
      </c>
      <c r="O86" s="5">
        <v>3646072</v>
      </c>
      <c r="P86" s="5">
        <v>48000</v>
      </c>
      <c r="Q86" s="5">
        <v>0</v>
      </c>
      <c r="R86" s="5">
        <v>3598072</v>
      </c>
      <c r="S86" s="5">
        <v>141147844</v>
      </c>
      <c r="T86" s="5">
        <v>137309044</v>
      </c>
    </row>
    <row r="87" spans="1:20" x14ac:dyDescent="0.25">
      <c r="A87" s="2" t="s">
        <v>92</v>
      </c>
      <c r="B87" s="5">
        <v>5347906</v>
      </c>
      <c r="C87" s="5">
        <v>2662268</v>
      </c>
      <c r="D87" s="3">
        <v>4.9000000000000004</v>
      </c>
      <c r="E87" s="5">
        <v>9196580</v>
      </c>
      <c r="F87" s="5">
        <v>0</v>
      </c>
      <c r="G87" s="5">
        <v>0</v>
      </c>
      <c r="H87" s="5">
        <v>7309462</v>
      </c>
      <c r="I87" s="3">
        <v>13.46</v>
      </c>
      <c r="J87" s="5">
        <v>1003164</v>
      </c>
      <c r="K87" s="3">
        <v>1.87</v>
      </c>
      <c r="L87" s="5">
        <v>1459610</v>
      </c>
      <c r="M87" s="3">
        <v>2.69</v>
      </c>
      <c r="N87" s="3">
        <v>22.92</v>
      </c>
      <c r="O87" s="5">
        <v>12434504</v>
      </c>
      <c r="P87" s="5">
        <v>68550</v>
      </c>
      <c r="Q87" s="5">
        <v>751366</v>
      </c>
      <c r="R87" s="5">
        <v>13117320</v>
      </c>
      <c r="S87" s="5">
        <v>542986877</v>
      </c>
      <c r="T87" s="5">
        <v>537235277</v>
      </c>
    </row>
    <row r="88" spans="1:20" x14ac:dyDescent="0.25">
      <c r="A88" s="2" t="s">
        <v>93</v>
      </c>
      <c r="B88" s="5">
        <v>4046403</v>
      </c>
      <c r="C88" s="5">
        <v>1529371</v>
      </c>
      <c r="D88" s="3">
        <v>8.8800000000000008</v>
      </c>
      <c r="E88" s="5">
        <v>0</v>
      </c>
      <c r="F88" s="5">
        <v>3893683</v>
      </c>
      <c r="G88" s="5">
        <v>0</v>
      </c>
      <c r="H88" s="5">
        <v>2579709</v>
      </c>
      <c r="I88" s="3">
        <v>14.97</v>
      </c>
      <c r="J88" s="5">
        <v>320549</v>
      </c>
      <c r="K88" s="3">
        <v>1.9</v>
      </c>
      <c r="L88" s="5">
        <v>180675</v>
      </c>
      <c r="M88" s="3">
        <v>1.05</v>
      </c>
      <c r="N88" s="3">
        <v>26.8</v>
      </c>
      <c r="O88" s="5">
        <v>4610304</v>
      </c>
      <c r="P88" s="5">
        <v>19800</v>
      </c>
      <c r="Q88" s="5">
        <v>0</v>
      </c>
      <c r="R88" s="5">
        <v>4590504</v>
      </c>
      <c r="S88" s="5">
        <v>172308246</v>
      </c>
      <c r="T88" s="5">
        <v>168330946</v>
      </c>
    </row>
    <row r="89" spans="1:20" x14ac:dyDescent="0.25">
      <c r="A89" s="2" t="s">
        <v>94</v>
      </c>
      <c r="B89" s="5">
        <v>6360209</v>
      </c>
      <c r="C89" s="5">
        <v>4249451</v>
      </c>
      <c r="D89" s="3">
        <v>4.82</v>
      </c>
      <c r="E89" s="5">
        <v>12149057</v>
      </c>
      <c r="F89" s="5">
        <v>0</v>
      </c>
      <c r="G89" s="5">
        <v>0</v>
      </c>
      <c r="H89" s="5">
        <v>9663532</v>
      </c>
      <c r="I89" s="3">
        <v>10.97</v>
      </c>
      <c r="J89" s="5">
        <v>1693511</v>
      </c>
      <c r="K89" s="3">
        <v>1.99</v>
      </c>
      <c r="L89" s="5">
        <v>826545</v>
      </c>
      <c r="M89" s="3">
        <v>0.94</v>
      </c>
      <c r="N89" s="3">
        <v>18.72</v>
      </c>
      <c r="O89" s="5">
        <v>16433039</v>
      </c>
      <c r="P89" s="5">
        <v>186250</v>
      </c>
      <c r="Q89" s="5">
        <v>0</v>
      </c>
      <c r="R89" s="5">
        <v>16246789</v>
      </c>
      <c r="S89" s="5">
        <v>880894800</v>
      </c>
      <c r="T89" s="5">
        <v>852095100</v>
      </c>
    </row>
    <row r="90" spans="1:20" x14ac:dyDescent="0.25">
      <c r="A90" s="2" t="s">
        <v>95</v>
      </c>
      <c r="B90" s="5">
        <v>3254169</v>
      </c>
      <c r="C90" s="5">
        <v>1494339</v>
      </c>
      <c r="D90" s="3">
        <v>12.47</v>
      </c>
      <c r="E90" s="5">
        <v>0</v>
      </c>
      <c r="F90" s="5">
        <v>3549832</v>
      </c>
      <c r="G90" s="5">
        <v>0</v>
      </c>
      <c r="H90" s="5">
        <v>1159003</v>
      </c>
      <c r="I90" s="3">
        <v>9.67</v>
      </c>
      <c r="J90" s="5">
        <v>210229</v>
      </c>
      <c r="K90" s="3">
        <v>1.84</v>
      </c>
      <c r="L90" s="5">
        <v>140790</v>
      </c>
      <c r="M90" s="3">
        <v>1.17</v>
      </c>
      <c r="N90" s="3">
        <v>25.15</v>
      </c>
      <c r="O90" s="5">
        <v>3004361</v>
      </c>
      <c r="P90" s="5">
        <v>69000</v>
      </c>
      <c r="Q90" s="5">
        <v>0</v>
      </c>
      <c r="R90" s="5">
        <v>2935361</v>
      </c>
      <c r="S90" s="5">
        <v>119889155</v>
      </c>
      <c r="T90" s="5">
        <v>113991855</v>
      </c>
    </row>
    <row r="91" spans="1:20" x14ac:dyDescent="0.25">
      <c r="A91" s="2" t="s">
        <v>96</v>
      </c>
      <c r="B91" s="5">
        <v>1048906</v>
      </c>
      <c r="C91" s="5">
        <v>58464</v>
      </c>
      <c r="D91" s="3">
        <v>0.55000000000000004</v>
      </c>
      <c r="E91" s="5">
        <v>0</v>
      </c>
      <c r="F91" s="5">
        <v>890122</v>
      </c>
      <c r="G91" s="5">
        <v>0</v>
      </c>
      <c r="H91" s="5">
        <v>432828</v>
      </c>
      <c r="I91" s="3">
        <v>4.07</v>
      </c>
      <c r="J91" s="5">
        <v>217188</v>
      </c>
      <c r="K91" s="3">
        <v>2.3199999999999998</v>
      </c>
      <c r="L91" s="5">
        <v>215730</v>
      </c>
      <c r="M91" s="3">
        <v>2.0299999999999998</v>
      </c>
      <c r="N91" s="3">
        <v>8.9700000000000006</v>
      </c>
      <c r="O91" s="5">
        <v>924210</v>
      </c>
      <c r="P91" s="5">
        <v>22500</v>
      </c>
      <c r="Q91" s="5">
        <v>0</v>
      </c>
      <c r="R91" s="5">
        <v>901710</v>
      </c>
      <c r="S91" s="5">
        <v>106334264</v>
      </c>
      <c r="T91" s="5">
        <v>93572104</v>
      </c>
    </row>
    <row r="92" spans="1:20" x14ac:dyDescent="0.25">
      <c r="A92" s="2" t="s">
        <v>97</v>
      </c>
      <c r="B92" s="5">
        <v>7553106</v>
      </c>
      <c r="C92" s="5">
        <v>3796479</v>
      </c>
      <c r="D92" s="3">
        <v>2.84</v>
      </c>
      <c r="E92" s="5">
        <v>28324895</v>
      </c>
      <c r="F92" s="5">
        <v>0</v>
      </c>
      <c r="G92" s="5">
        <v>0</v>
      </c>
      <c r="H92" s="5">
        <v>22967178</v>
      </c>
      <c r="I92" s="3">
        <v>17.14</v>
      </c>
      <c r="J92" s="5">
        <v>2512545</v>
      </c>
      <c r="K92" s="3">
        <v>1.89</v>
      </c>
      <c r="L92" s="5">
        <v>1182262</v>
      </c>
      <c r="M92" s="3">
        <v>0.88</v>
      </c>
      <c r="N92" s="3">
        <v>22.75</v>
      </c>
      <c r="O92" s="5">
        <v>30458464</v>
      </c>
      <c r="P92" s="5">
        <v>371750</v>
      </c>
      <c r="Q92" s="5">
        <v>0</v>
      </c>
      <c r="R92" s="5">
        <v>30086714</v>
      </c>
      <c r="S92" s="5">
        <v>1339982770</v>
      </c>
      <c r="T92" s="5">
        <v>1326149770</v>
      </c>
    </row>
    <row r="93" spans="1:20" x14ac:dyDescent="0.25">
      <c r="A93" s="2" t="s">
        <v>98</v>
      </c>
      <c r="B93" s="5">
        <v>31087620</v>
      </c>
      <c r="C93" s="5">
        <v>22760710</v>
      </c>
      <c r="D93" s="3">
        <v>5.91</v>
      </c>
      <c r="E93" s="5">
        <v>22476710</v>
      </c>
      <c r="F93" s="5">
        <v>12089938</v>
      </c>
      <c r="G93" s="5">
        <v>0</v>
      </c>
      <c r="H93" s="5">
        <v>27364048</v>
      </c>
      <c r="I93" s="3">
        <v>7.1</v>
      </c>
      <c r="J93" s="5">
        <v>7202600</v>
      </c>
      <c r="K93" s="3">
        <v>1.94</v>
      </c>
      <c r="L93" s="5">
        <v>3425465</v>
      </c>
      <c r="M93" s="3">
        <v>0.89</v>
      </c>
      <c r="N93" s="3">
        <v>15.84</v>
      </c>
      <c r="O93" s="5">
        <v>60752823</v>
      </c>
      <c r="P93" s="5">
        <v>736350</v>
      </c>
      <c r="Q93" s="5">
        <v>624977</v>
      </c>
      <c r="R93" s="5">
        <v>60641450</v>
      </c>
      <c r="S93" s="5">
        <v>3851811900</v>
      </c>
      <c r="T93" s="5">
        <v>3717854400</v>
      </c>
    </row>
    <row r="94" spans="1:20" x14ac:dyDescent="0.25">
      <c r="A94" s="2" t="s">
        <v>99</v>
      </c>
      <c r="B94" s="5">
        <v>3234569</v>
      </c>
      <c r="C94" s="5">
        <v>1841088</v>
      </c>
      <c r="D94" s="3">
        <v>3.7</v>
      </c>
      <c r="E94" s="5">
        <v>6560504</v>
      </c>
      <c r="F94" s="5">
        <v>1997163</v>
      </c>
      <c r="G94" s="5">
        <v>0</v>
      </c>
      <c r="H94" s="5">
        <v>7221977</v>
      </c>
      <c r="I94" s="3">
        <v>14.5</v>
      </c>
      <c r="J94" s="5">
        <v>991553</v>
      </c>
      <c r="K94" s="3">
        <v>2.02</v>
      </c>
      <c r="L94" s="5">
        <v>448671</v>
      </c>
      <c r="M94" s="3">
        <v>0.9</v>
      </c>
      <c r="N94" s="3">
        <v>21.12</v>
      </c>
      <c r="O94" s="5">
        <v>10503289</v>
      </c>
      <c r="P94" s="5">
        <v>70600</v>
      </c>
      <c r="Q94" s="5">
        <v>0</v>
      </c>
      <c r="R94" s="5">
        <v>10432689</v>
      </c>
      <c r="S94" s="5">
        <v>497981249</v>
      </c>
      <c r="T94" s="5">
        <v>491013349</v>
      </c>
    </row>
    <row r="95" spans="1:20" x14ac:dyDescent="0.25">
      <c r="A95" s="2" t="s">
        <v>100</v>
      </c>
      <c r="B95" s="5">
        <v>2837485</v>
      </c>
      <c r="C95" s="5">
        <v>1921778</v>
      </c>
      <c r="D95" s="3">
        <v>6.54</v>
      </c>
      <c r="E95" s="5">
        <v>0</v>
      </c>
      <c r="F95" s="5">
        <v>4609377</v>
      </c>
      <c r="G95" s="5">
        <v>0</v>
      </c>
      <c r="H95" s="5">
        <v>3723398</v>
      </c>
      <c r="I95" s="3">
        <v>12.67</v>
      </c>
      <c r="J95" s="5">
        <v>505076</v>
      </c>
      <c r="K95" s="3">
        <v>1.77</v>
      </c>
      <c r="L95" s="5">
        <v>288065</v>
      </c>
      <c r="M95" s="3">
        <v>0.98</v>
      </c>
      <c r="N95" s="3">
        <v>21.96</v>
      </c>
      <c r="O95" s="5">
        <v>6438317</v>
      </c>
      <c r="P95" s="5">
        <v>47600</v>
      </c>
      <c r="Q95" s="5">
        <v>0</v>
      </c>
      <c r="R95" s="5">
        <v>6390717</v>
      </c>
      <c r="S95" s="5">
        <v>293804330</v>
      </c>
      <c r="T95" s="5">
        <v>286106260</v>
      </c>
    </row>
    <row r="96" spans="1:20" x14ac:dyDescent="0.25">
      <c r="A96" s="2" t="s">
        <v>101</v>
      </c>
      <c r="B96" s="5">
        <v>30723359</v>
      </c>
      <c r="C96" s="5">
        <v>10672744</v>
      </c>
      <c r="D96" s="3">
        <v>4</v>
      </c>
      <c r="E96" s="5">
        <v>14163397</v>
      </c>
      <c r="F96" s="5">
        <v>14611270</v>
      </c>
      <c r="G96" s="5">
        <v>0</v>
      </c>
      <c r="H96" s="5">
        <v>23932792</v>
      </c>
      <c r="I96" s="3">
        <v>8.9499999999999993</v>
      </c>
      <c r="J96" s="5">
        <v>4582585</v>
      </c>
      <c r="K96" s="3">
        <v>1.72</v>
      </c>
      <c r="L96" s="5">
        <v>4291403</v>
      </c>
      <c r="M96" s="3">
        <v>1.6</v>
      </c>
      <c r="N96" s="3">
        <v>16.27</v>
      </c>
      <c r="O96" s="5">
        <v>43479524</v>
      </c>
      <c r="P96" s="5">
        <v>62750</v>
      </c>
      <c r="Q96" s="5">
        <v>3529721</v>
      </c>
      <c r="R96" s="5">
        <v>46946495</v>
      </c>
      <c r="S96" s="5">
        <v>2673893419</v>
      </c>
      <c r="T96" s="5">
        <v>2659520219</v>
      </c>
    </row>
    <row r="97" spans="1:20" x14ac:dyDescent="0.25">
      <c r="A97" s="2" t="s">
        <v>102</v>
      </c>
      <c r="B97" s="5">
        <v>1603358</v>
      </c>
      <c r="C97" s="5">
        <v>1062150</v>
      </c>
      <c r="D97" s="3">
        <v>5.08</v>
      </c>
      <c r="E97" s="5">
        <v>1798354</v>
      </c>
      <c r="F97" s="5">
        <v>0</v>
      </c>
      <c r="G97" s="5">
        <v>0</v>
      </c>
      <c r="H97" s="5">
        <v>1401667</v>
      </c>
      <c r="I97" s="3">
        <v>6.71</v>
      </c>
      <c r="J97" s="5">
        <v>396687</v>
      </c>
      <c r="K97" s="3">
        <v>1.92</v>
      </c>
      <c r="L97" s="5">
        <v>815195</v>
      </c>
      <c r="M97" s="3">
        <v>3.9</v>
      </c>
      <c r="N97" s="3">
        <v>17.61</v>
      </c>
      <c r="O97" s="5">
        <v>3675699</v>
      </c>
      <c r="P97" s="5">
        <v>6400</v>
      </c>
      <c r="Q97" s="5">
        <v>0</v>
      </c>
      <c r="R97" s="5">
        <v>3669299</v>
      </c>
      <c r="S97" s="5">
        <v>208978521</v>
      </c>
      <c r="T97" s="5">
        <v>206680421</v>
      </c>
    </row>
    <row r="98" spans="1:20" x14ac:dyDescent="0.25">
      <c r="A98" s="2" t="s">
        <v>103</v>
      </c>
      <c r="B98" s="5">
        <v>126100</v>
      </c>
      <c r="C98" s="5">
        <v>6102</v>
      </c>
      <c r="D98" s="3">
        <v>0.28999999999999998</v>
      </c>
      <c r="E98" s="5">
        <v>178798</v>
      </c>
      <c r="F98" s="5">
        <v>0</v>
      </c>
      <c r="G98" s="5">
        <v>0</v>
      </c>
      <c r="H98" s="5">
        <v>144392</v>
      </c>
      <c r="I98" s="3">
        <v>6.88</v>
      </c>
      <c r="J98" s="5">
        <v>34406</v>
      </c>
      <c r="K98" s="3">
        <v>1.69</v>
      </c>
      <c r="L98" s="5">
        <v>22538</v>
      </c>
      <c r="M98" s="3">
        <v>1.07</v>
      </c>
      <c r="N98" s="3">
        <v>9.93</v>
      </c>
      <c r="O98" s="5">
        <v>207438</v>
      </c>
      <c r="P98" s="5">
        <v>100</v>
      </c>
      <c r="Q98" s="5">
        <v>0</v>
      </c>
      <c r="R98" s="5">
        <v>207338</v>
      </c>
      <c r="S98" s="5">
        <v>20988093</v>
      </c>
      <c r="T98" s="5">
        <v>20411693</v>
      </c>
    </row>
    <row r="99" spans="1:20" x14ac:dyDescent="0.25">
      <c r="A99" s="2" t="s">
        <v>104</v>
      </c>
      <c r="B99" s="5">
        <v>4136006</v>
      </c>
      <c r="C99" s="5">
        <v>2615633</v>
      </c>
      <c r="D99" s="3">
        <v>6.33</v>
      </c>
      <c r="E99" s="5">
        <v>11365048</v>
      </c>
      <c r="F99" s="5">
        <v>0</v>
      </c>
      <c r="G99" s="5">
        <v>0</v>
      </c>
      <c r="H99" s="5">
        <v>6353463</v>
      </c>
      <c r="I99" s="3">
        <v>15.37</v>
      </c>
      <c r="J99" s="5">
        <v>651229</v>
      </c>
      <c r="K99" s="3">
        <v>1.7</v>
      </c>
      <c r="L99" s="5">
        <v>614509</v>
      </c>
      <c r="M99" s="3">
        <v>1.49</v>
      </c>
      <c r="N99" s="3">
        <v>24.89</v>
      </c>
      <c r="O99" s="5">
        <v>10234834</v>
      </c>
      <c r="P99" s="5">
        <v>172500</v>
      </c>
      <c r="Q99" s="5">
        <v>936783</v>
      </c>
      <c r="R99" s="5">
        <v>10999117</v>
      </c>
      <c r="S99" s="5">
        <v>413241033</v>
      </c>
      <c r="T99" s="5">
        <v>383396333</v>
      </c>
    </row>
    <row r="100" spans="1:20" x14ac:dyDescent="0.25">
      <c r="A100" s="2" t="s">
        <v>105</v>
      </c>
      <c r="B100" s="5">
        <v>1667984</v>
      </c>
      <c r="C100" s="5">
        <v>1157024</v>
      </c>
      <c r="D100" s="3">
        <v>2.89</v>
      </c>
      <c r="E100" s="5">
        <v>0</v>
      </c>
      <c r="F100" s="5">
        <v>968986</v>
      </c>
      <c r="G100" s="5">
        <v>0</v>
      </c>
      <c r="H100" s="5">
        <v>396514</v>
      </c>
      <c r="I100" s="3">
        <v>0.99</v>
      </c>
      <c r="J100" s="5">
        <v>572472</v>
      </c>
      <c r="K100" s="3">
        <v>1.45</v>
      </c>
      <c r="L100" s="5">
        <v>477179</v>
      </c>
      <c r="M100" s="3">
        <v>1.19</v>
      </c>
      <c r="N100" s="3">
        <v>6.52</v>
      </c>
      <c r="O100" s="5">
        <v>2603189</v>
      </c>
      <c r="P100" s="5">
        <v>7550</v>
      </c>
      <c r="Q100" s="5">
        <v>68070</v>
      </c>
      <c r="R100" s="5">
        <v>2663709</v>
      </c>
      <c r="S100" s="5">
        <v>400512067</v>
      </c>
      <c r="T100" s="5">
        <v>394891767</v>
      </c>
    </row>
    <row r="101" spans="1:20" x14ac:dyDescent="0.25">
      <c r="A101" s="2" t="s">
        <v>106</v>
      </c>
      <c r="B101" s="5">
        <v>8669005</v>
      </c>
      <c r="C101" s="5">
        <v>5071597</v>
      </c>
      <c r="D101" s="3">
        <v>10.67</v>
      </c>
      <c r="E101" s="5">
        <v>8040720</v>
      </c>
      <c r="F101" s="5">
        <v>3631157</v>
      </c>
      <c r="G101" s="5">
        <v>0</v>
      </c>
      <c r="H101" s="5">
        <v>8299865</v>
      </c>
      <c r="I101" s="3">
        <v>17.46</v>
      </c>
      <c r="J101" s="5">
        <v>878940</v>
      </c>
      <c r="K101" s="3">
        <v>1.9</v>
      </c>
      <c r="L101" s="5">
        <v>1202023</v>
      </c>
      <c r="M101" s="3">
        <v>2.5299999999999998</v>
      </c>
      <c r="N101" s="3">
        <v>32.56</v>
      </c>
      <c r="O101" s="5">
        <v>15452425</v>
      </c>
      <c r="P101" s="5">
        <v>38400</v>
      </c>
      <c r="Q101" s="5">
        <v>0</v>
      </c>
      <c r="R101" s="5">
        <v>15414025</v>
      </c>
      <c r="S101" s="5">
        <v>475282877</v>
      </c>
      <c r="T101" s="5">
        <v>463290377</v>
      </c>
    </row>
    <row r="102" spans="1:20" x14ac:dyDescent="0.25">
      <c r="A102" s="2" t="s">
        <v>107</v>
      </c>
      <c r="B102" s="5">
        <v>1302544</v>
      </c>
      <c r="C102" s="5">
        <v>638754</v>
      </c>
      <c r="D102" s="3">
        <v>6.7</v>
      </c>
      <c r="E102" s="5">
        <v>1947094</v>
      </c>
      <c r="F102" s="5">
        <v>0</v>
      </c>
      <c r="G102" s="5">
        <v>0</v>
      </c>
      <c r="H102" s="5">
        <v>1376309</v>
      </c>
      <c r="I102" s="3">
        <v>14.42</v>
      </c>
      <c r="J102" s="5">
        <v>171463</v>
      </c>
      <c r="K102" s="3">
        <v>1.88</v>
      </c>
      <c r="L102" s="5">
        <v>253359</v>
      </c>
      <c r="M102" s="3">
        <v>2.65</v>
      </c>
      <c r="N102" s="3">
        <v>25.65</v>
      </c>
      <c r="O102" s="5">
        <v>2439885</v>
      </c>
      <c r="P102" s="5">
        <v>20500</v>
      </c>
      <c r="Q102" s="5">
        <v>0</v>
      </c>
      <c r="R102" s="5">
        <v>2419385</v>
      </c>
      <c r="S102" s="5">
        <v>95448279</v>
      </c>
      <c r="T102" s="5">
        <v>90999979</v>
      </c>
    </row>
    <row r="103" spans="1:20" x14ac:dyDescent="0.25">
      <c r="A103" s="2" t="s">
        <v>108</v>
      </c>
      <c r="B103" s="5">
        <v>10478525</v>
      </c>
      <c r="C103" s="5">
        <v>6233033</v>
      </c>
      <c r="D103" s="3">
        <v>10.35</v>
      </c>
      <c r="E103" s="5">
        <v>0</v>
      </c>
      <c r="F103" s="5">
        <v>16090788</v>
      </c>
      <c r="G103" s="5">
        <v>0</v>
      </c>
      <c r="H103" s="5">
        <v>9489130</v>
      </c>
      <c r="I103" s="3">
        <v>15.74</v>
      </c>
      <c r="J103" s="5">
        <v>1025486</v>
      </c>
      <c r="K103" s="3">
        <v>1.84</v>
      </c>
      <c r="L103" s="5">
        <v>599588</v>
      </c>
      <c r="M103" s="3">
        <v>0.99</v>
      </c>
      <c r="N103" s="3">
        <v>28.92</v>
      </c>
      <c r="O103" s="5">
        <v>17347237</v>
      </c>
      <c r="P103" s="5">
        <v>196500</v>
      </c>
      <c r="Q103" s="5">
        <v>263505</v>
      </c>
      <c r="R103" s="5">
        <v>17414242</v>
      </c>
      <c r="S103" s="5">
        <v>602737553</v>
      </c>
      <c r="T103" s="5">
        <v>557121853</v>
      </c>
    </row>
    <row r="104" spans="1:20" x14ac:dyDescent="0.25">
      <c r="A104" s="2" t="s">
        <v>109</v>
      </c>
      <c r="B104" s="5">
        <v>5720836</v>
      </c>
      <c r="C104" s="5">
        <v>2472181</v>
      </c>
      <c r="D104" s="3">
        <v>7.05</v>
      </c>
      <c r="E104" s="5">
        <v>12133258</v>
      </c>
      <c r="F104" s="5">
        <v>0</v>
      </c>
      <c r="G104" s="5">
        <v>0</v>
      </c>
      <c r="H104" s="5">
        <v>6893550</v>
      </c>
      <c r="I104" s="3">
        <v>19.64</v>
      </c>
      <c r="J104" s="5">
        <v>504597</v>
      </c>
      <c r="K104" s="3">
        <v>2.17</v>
      </c>
      <c r="L104" s="5">
        <v>1330959</v>
      </c>
      <c r="M104" s="3">
        <v>3.79</v>
      </c>
      <c r="N104" s="3">
        <v>32.65</v>
      </c>
      <c r="O104" s="5">
        <v>11201287</v>
      </c>
      <c r="P104" s="5">
        <v>73000</v>
      </c>
      <c r="Q104" s="5">
        <v>0</v>
      </c>
      <c r="R104" s="5">
        <v>11128287</v>
      </c>
      <c r="S104" s="5">
        <v>350957415</v>
      </c>
      <c r="T104" s="5">
        <v>232306165</v>
      </c>
    </row>
    <row r="105" spans="1:20" x14ac:dyDescent="0.25">
      <c r="A105" s="2" t="s">
        <v>110</v>
      </c>
      <c r="B105" s="5">
        <v>3380962</v>
      </c>
      <c r="C105" s="5">
        <v>1750371</v>
      </c>
      <c r="D105" s="3">
        <v>1.8</v>
      </c>
      <c r="E105" s="5">
        <v>4644500</v>
      </c>
      <c r="F105" s="5">
        <v>3038159</v>
      </c>
      <c r="G105" s="5">
        <v>0</v>
      </c>
      <c r="H105" s="5">
        <v>6145689</v>
      </c>
      <c r="I105" s="3">
        <v>6.3</v>
      </c>
      <c r="J105" s="5">
        <v>1536970</v>
      </c>
      <c r="K105" s="3">
        <v>1.6</v>
      </c>
      <c r="L105" s="5">
        <v>1573634</v>
      </c>
      <c r="M105" s="3">
        <v>1.61</v>
      </c>
      <c r="N105" s="3">
        <v>11.31</v>
      </c>
      <c r="O105" s="5">
        <v>11006664</v>
      </c>
      <c r="P105" s="5">
        <v>49500</v>
      </c>
      <c r="Q105" s="5">
        <v>0</v>
      </c>
      <c r="R105" s="5">
        <v>10957164</v>
      </c>
      <c r="S105" s="5">
        <v>975676972</v>
      </c>
      <c r="T105" s="5">
        <v>958024872</v>
      </c>
    </row>
    <row r="106" spans="1:20" x14ac:dyDescent="0.25">
      <c r="A106" s="2" t="s">
        <v>111</v>
      </c>
      <c r="B106" s="5">
        <v>12006342</v>
      </c>
      <c r="C106" s="5">
        <v>7987647</v>
      </c>
      <c r="D106" s="3">
        <v>5.65</v>
      </c>
      <c r="E106" s="5">
        <v>13148595</v>
      </c>
      <c r="F106" s="5">
        <v>11826915</v>
      </c>
      <c r="G106" s="5">
        <v>0</v>
      </c>
      <c r="H106" s="5">
        <v>19763645</v>
      </c>
      <c r="I106" s="3">
        <v>13.95</v>
      </c>
      <c r="J106" s="5">
        <v>2803214</v>
      </c>
      <c r="K106" s="3">
        <v>2</v>
      </c>
      <c r="L106" s="5">
        <v>1558720</v>
      </c>
      <c r="M106" s="3">
        <v>1.1000000000000001</v>
      </c>
      <c r="N106" s="3">
        <v>22.7</v>
      </c>
      <c r="O106" s="5">
        <v>32113226</v>
      </c>
      <c r="P106" s="5">
        <v>272500</v>
      </c>
      <c r="Q106" s="5">
        <v>0</v>
      </c>
      <c r="R106" s="5">
        <v>31840726</v>
      </c>
      <c r="S106" s="5">
        <v>1416247519</v>
      </c>
      <c r="T106" s="5">
        <v>1398451419</v>
      </c>
    </row>
    <row r="107" spans="1:20" x14ac:dyDescent="0.25">
      <c r="A107" s="2" t="s">
        <v>112</v>
      </c>
      <c r="B107" s="5">
        <v>22818295</v>
      </c>
      <c r="C107" s="5">
        <v>11764143</v>
      </c>
      <c r="D107" s="3">
        <v>5.73</v>
      </c>
      <c r="E107" s="5">
        <v>32244614</v>
      </c>
      <c r="F107" s="5">
        <v>0</v>
      </c>
      <c r="G107" s="5">
        <v>0</v>
      </c>
      <c r="H107" s="5">
        <v>23957117</v>
      </c>
      <c r="I107" s="3">
        <v>11.66</v>
      </c>
      <c r="J107" s="5">
        <v>4241650</v>
      </c>
      <c r="K107" s="3">
        <v>2.1800000000000002</v>
      </c>
      <c r="L107" s="5">
        <v>5448480</v>
      </c>
      <c r="M107" s="3">
        <v>2.65</v>
      </c>
      <c r="N107" s="3">
        <v>22.22</v>
      </c>
      <c r="O107" s="5">
        <v>45411390</v>
      </c>
      <c r="P107" s="5">
        <v>251500</v>
      </c>
      <c r="Q107" s="5">
        <v>0</v>
      </c>
      <c r="R107" s="5">
        <v>45159890</v>
      </c>
      <c r="S107" s="5">
        <v>2054122246</v>
      </c>
      <c r="T107" s="5">
        <v>1948064546</v>
      </c>
    </row>
    <row r="108" spans="1:20" x14ac:dyDescent="0.25">
      <c r="A108" s="2" t="s">
        <v>113</v>
      </c>
      <c r="B108" s="5">
        <v>8587887</v>
      </c>
      <c r="C108" s="5">
        <v>5150205</v>
      </c>
      <c r="D108" s="3">
        <v>6.54</v>
      </c>
      <c r="E108" s="5">
        <v>19831847</v>
      </c>
      <c r="F108" s="5">
        <v>0</v>
      </c>
      <c r="G108" s="5">
        <v>0</v>
      </c>
      <c r="H108" s="5">
        <v>15708082</v>
      </c>
      <c r="I108" s="3">
        <v>19.920000000000002</v>
      </c>
      <c r="J108" s="5">
        <v>1434605</v>
      </c>
      <c r="K108" s="3">
        <v>1.89</v>
      </c>
      <c r="L108" s="5">
        <v>1986751</v>
      </c>
      <c r="M108" s="3">
        <v>2.52</v>
      </c>
      <c r="N108" s="3">
        <v>30.87</v>
      </c>
      <c r="O108" s="5">
        <v>24279643</v>
      </c>
      <c r="P108" s="5">
        <v>214900</v>
      </c>
      <c r="Q108" s="5">
        <v>301649</v>
      </c>
      <c r="R108" s="5">
        <v>24366392</v>
      </c>
      <c r="S108" s="5">
        <v>788374298</v>
      </c>
      <c r="T108" s="5">
        <v>757966298</v>
      </c>
    </row>
    <row r="109" spans="1:20" x14ac:dyDescent="0.25">
      <c r="A109" s="2" t="s">
        <v>114</v>
      </c>
      <c r="B109" s="5">
        <v>37418962</v>
      </c>
      <c r="C109" s="5">
        <v>20969092</v>
      </c>
      <c r="D109" s="3">
        <v>6.52</v>
      </c>
      <c r="E109" s="5">
        <v>52092893</v>
      </c>
      <c r="F109" s="5">
        <v>0</v>
      </c>
      <c r="G109" s="5">
        <v>0</v>
      </c>
      <c r="H109" s="5">
        <v>38344344</v>
      </c>
      <c r="I109" s="3">
        <v>11.91</v>
      </c>
      <c r="J109" s="5">
        <v>6294306</v>
      </c>
      <c r="K109" s="3">
        <v>2.04</v>
      </c>
      <c r="L109" s="5">
        <v>3860662</v>
      </c>
      <c r="M109" s="3">
        <v>1.2</v>
      </c>
      <c r="N109" s="3">
        <v>21.67</v>
      </c>
      <c r="O109" s="5">
        <v>69468404</v>
      </c>
      <c r="P109" s="5">
        <v>822000</v>
      </c>
      <c r="Q109" s="5">
        <v>0</v>
      </c>
      <c r="R109" s="5">
        <v>68646404</v>
      </c>
      <c r="S109" s="5">
        <v>3218932520</v>
      </c>
      <c r="T109" s="5">
        <v>3078803420</v>
      </c>
    </row>
    <row r="110" spans="1:20" x14ac:dyDescent="0.25">
      <c r="A110" s="2" t="s">
        <v>115</v>
      </c>
      <c r="B110" s="5">
        <v>2811339</v>
      </c>
      <c r="C110" s="5">
        <v>2000787</v>
      </c>
      <c r="D110" s="3">
        <v>4.2300000000000004</v>
      </c>
      <c r="E110" s="5">
        <v>2796311</v>
      </c>
      <c r="F110" s="5">
        <v>0</v>
      </c>
      <c r="G110" s="5">
        <v>0</v>
      </c>
      <c r="H110" s="5">
        <v>1932798</v>
      </c>
      <c r="I110" s="3">
        <v>4.08</v>
      </c>
      <c r="J110" s="5">
        <v>863513</v>
      </c>
      <c r="K110" s="3">
        <v>1.84</v>
      </c>
      <c r="L110" s="5">
        <v>525521</v>
      </c>
      <c r="M110" s="3">
        <v>1.1100000000000001</v>
      </c>
      <c r="N110" s="3">
        <v>11.26</v>
      </c>
      <c r="O110" s="5">
        <v>5322619</v>
      </c>
      <c r="P110" s="5">
        <v>27250</v>
      </c>
      <c r="Q110" s="5">
        <v>304408</v>
      </c>
      <c r="R110" s="5">
        <v>5599777</v>
      </c>
      <c r="S110" s="5">
        <v>473235539</v>
      </c>
      <c r="T110" s="5">
        <v>469967939</v>
      </c>
    </row>
    <row r="111" spans="1:20" x14ac:dyDescent="0.25">
      <c r="A111" s="2" t="s">
        <v>116</v>
      </c>
      <c r="B111" s="5">
        <v>13373599</v>
      </c>
      <c r="C111" s="5">
        <v>5351175</v>
      </c>
      <c r="D111" s="3">
        <v>10.15</v>
      </c>
      <c r="E111" s="5">
        <v>0</v>
      </c>
      <c r="F111" s="5">
        <v>11066308</v>
      </c>
      <c r="G111" s="5">
        <v>0</v>
      </c>
      <c r="H111" s="5">
        <v>6413258</v>
      </c>
      <c r="I111" s="3">
        <v>12.18</v>
      </c>
      <c r="J111" s="5">
        <v>963499</v>
      </c>
      <c r="K111" s="3">
        <v>1.87</v>
      </c>
      <c r="L111" s="5">
        <v>1942478</v>
      </c>
      <c r="M111" s="3">
        <v>3.69</v>
      </c>
      <c r="N111" s="3">
        <v>27.89</v>
      </c>
      <c r="O111" s="5">
        <v>14670410</v>
      </c>
      <c r="P111" s="5">
        <v>148050</v>
      </c>
      <c r="Q111" s="5">
        <v>0</v>
      </c>
      <c r="R111" s="5">
        <v>14522360</v>
      </c>
      <c r="S111" s="5">
        <v>526733014</v>
      </c>
      <c r="T111" s="5">
        <v>515944959</v>
      </c>
    </row>
    <row r="112" spans="1:20" x14ac:dyDescent="0.25">
      <c r="A112" s="2" t="s">
        <v>117</v>
      </c>
      <c r="B112" s="5">
        <v>912023</v>
      </c>
      <c r="C112" s="5">
        <v>419698</v>
      </c>
      <c r="D112" s="3">
        <v>2.56</v>
      </c>
      <c r="E112" s="5">
        <v>0</v>
      </c>
      <c r="F112" s="5">
        <v>2335668</v>
      </c>
      <c r="G112" s="5">
        <v>0</v>
      </c>
      <c r="H112" s="5">
        <v>1545934</v>
      </c>
      <c r="I112" s="3">
        <v>9.44</v>
      </c>
      <c r="J112" s="5">
        <v>256913</v>
      </c>
      <c r="K112" s="3">
        <v>1.65</v>
      </c>
      <c r="L112" s="5">
        <v>682414</v>
      </c>
      <c r="M112" s="3">
        <v>4.17</v>
      </c>
      <c r="N112" s="3">
        <v>17.82</v>
      </c>
      <c r="O112" s="5">
        <v>2904959</v>
      </c>
      <c r="P112" s="5">
        <v>4850</v>
      </c>
      <c r="Q112" s="5">
        <v>0</v>
      </c>
      <c r="R112" s="5">
        <v>2900109</v>
      </c>
      <c r="S112" s="5">
        <v>163806619</v>
      </c>
      <c r="T112" s="5">
        <v>155276319</v>
      </c>
    </row>
    <row r="113" spans="1:20" x14ac:dyDescent="0.25">
      <c r="A113" s="2" t="s">
        <v>118</v>
      </c>
      <c r="B113" s="5">
        <v>66343696</v>
      </c>
      <c r="C113" s="5">
        <v>27089588</v>
      </c>
      <c r="D113" s="3">
        <v>12.31</v>
      </c>
      <c r="E113" s="5">
        <v>46858688</v>
      </c>
      <c r="F113" s="5">
        <v>0</v>
      </c>
      <c r="G113" s="5">
        <v>0</v>
      </c>
      <c r="H113" s="5">
        <v>30860128</v>
      </c>
      <c r="I113" s="3">
        <v>14.02</v>
      </c>
      <c r="J113" s="5">
        <v>3494360</v>
      </c>
      <c r="K113" s="3">
        <v>1.67</v>
      </c>
      <c r="L113" s="5">
        <v>7227370</v>
      </c>
      <c r="M113" s="3">
        <v>3.28</v>
      </c>
      <c r="N113" s="3">
        <v>31.28</v>
      </c>
      <c r="O113" s="5">
        <v>68671446</v>
      </c>
      <c r="P113" s="5">
        <v>373700</v>
      </c>
      <c r="Q113" s="5">
        <v>0</v>
      </c>
      <c r="R113" s="5">
        <v>68297746</v>
      </c>
      <c r="S113" s="5">
        <v>2201301020</v>
      </c>
      <c r="T113" s="5">
        <v>2090372820</v>
      </c>
    </row>
    <row r="114" spans="1:20" x14ac:dyDescent="0.25">
      <c r="A114" s="2" t="s">
        <v>119</v>
      </c>
      <c r="B114" s="5">
        <v>2404294</v>
      </c>
      <c r="C114" s="5">
        <v>1492434</v>
      </c>
      <c r="D114" s="3">
        <v>3.72</v>
      </c>
      <c r="E114" s="5">
        <v>3166626</v>
      </c>
      <c r="F114" s="5">
        <v>3012462</v>
      </c>
      <c r="G114" s="5">
        <v>0</v>
      </c>
      <c r="H114" s="5">
        <v>4884618</v>
      </c>
      <c r="I114" s="3">
        <v>12.19</v>
      </c>
      <c r="J114" s="5">
        <v>729321</v>
      </c>
      <c r="K114" s="3">
        <v>1.92</v>
      </c>
      <c r="L114" s="5">
        <v>355529</v>
      </c>
      <c r="M114" s="3">
        <v>0.89</v>
      </c>
      <c r="N114" s="3">
        <v>18.72</v>
      </c>
      <c r="O114" s="5">
        <v>7461902</v>
      </c>
      <c r="P114" s="5">
        <v>36475</v>
      </c>
      <c r="Q114" s="5">
        <v>0</v>
      </c>
      <c r="R114" s="5">
        <v>7425427</v>
      </c>
      <c r="S114" s="5">
        <v>400821101</v>
      </c>
      <c r="T114" s="5">
        <v>379222751</v>
      </c>
    </row>
    <row r="115" spans="1:20" x14ac:dyDescent="0.25">
      <c r="A115" s="2" t="s">
        <v>120</v>
      </c>
      <c r="B115" s="5">
        <v>7380680</v>
      </c>
      <c r="C115" s="5">
        <v>3975014</v>
      </c>
      <c r="D115" s="3">
        <v>4.62</v>
      </c>
      <c r="E115" s="5">
        <v>0</v>
      </c>
      <c r="F115" s="5">
        <v>15197274</v>
      </c>
      <c r="G115" s="5">
        <v>0</v>
      </c>
      <c r="H115" s="5">
        <v>11862286</v>
      </c>
      <c r="I115" s="3">
        <v>13.8</v>
      </c>
      <c r="J115" s="5">
        <v>1585463</v>
      </c>
      <c r="K115" s="3">
        <v>1.94</v>
      </c>
      <c r="L115" s="5">
        <v>787875</v>
      </c>
      <c r="M115" s="3">
        <v>0.92</v>
      </c>
      <c r="N115" s="3">
        <v>21.28</v>
      </c>
      <c r="O115" s="5">
        <v>18210638</v>
      </c>
      <c r="P115" s="5">
        <v>174800</v>
      </c>
      <c r="Q115" s="5">
        <v>0</v>
      </c>
      <c r="R115" s="5">
        <v>18035838</v>
      </c>
      <c r="S115" s="5">
        <v>859637238</v>
      </c>
      <c r="T115" s="5">
        <v>817141195</v>
      </c>
    </row>
    <row r="116" spans="1:20" x14ac:dyDescent="0.25">
      <c r="A116" s="2" t="s">
        <v>121</v>
      </c>
      <c r="B116" s="5">
        <v>45703127</v>
      </c>
      <c r="C116" s="5">
        <v>19287342</v>
      </c>
      <c r="D116" s="3">
        <v>7.51</v>
      </c>
      <c r="E116" s="5">
        <v>33598925</v>
      </c>
      <c r="F116" s="5">
        <v>0</v>
      </c>
      <c r="G116" s="5">
        <v>0</v>
      </c>
      <c r="H116" s="5">
        <v>21917232</v>
      </c>
      <c r="I116" s="3">
        <v>8.5299999999999994</v>
      </c>
      <c r="J116" s="5">
        <v>4584319</v>
      </c>
      <c r="K116" s="3">
        <v>1.83</v>
      </c>
      <c r="L116" s="5">
        <v>2544332</v>
      </c>
      <c r="M116" s="3">
        <v>0.99</v>
      </c>
      <c r="N116" s="3">
        <v>18.86</v>
      </c>
      <c r="O116" s="5">
        <v>48333225</v>
      </c>
      <c r="P116" s="5">
        <v>425200</v>
      </c>
      <c r="Q116" s="5">
        <v>0</v>
      </c>
      <c r="R116" s="5">
        <v>47908025</v>
      </c>
      <c r="S116" s="5">
        <v>2568395863</v>
      </c>
      <c r="T116" s="5">
        <v>2510077893</v>
      </c>
    </row>
    <row r="117" spans="1:20" x14ac:dyDescent="0.25">
      <c r="A117" s="2" t="s">
        <v>122</v>
      </c>
      <c r="B117" s="5">
        <v>9268795</v>
      </c>
      <c r="C117" s="5">
        <v>3018639</v>
      </c>
      <c r="D117" s="3">
        <v>10.68</v>
      </c>
      <c r="E117" s="5">
        <v>0</v>
      </c>
      <c r="F117" s="5">
        <v>6894482</v>
      </c>
      <c r="G117" s="5">
        <v>0</v>
      </c>
      <c r="H117" s="5">
        <v>2605480</v>
      </c>
      <c r="I117" s="3">
        <v>9.24</v>
      </c>
      <c r="J117" s="5">
        <v>516416</v>
      </c>
      <c r="K117" s="3">
        <v>1.93</v>
      </c>
      <c r="L117" s="5">
        <v>1224905</v>
      </c>
      <c r="M117" s="3">
        <v>4.34</v>
      </c>
      <c r="N117" s="3">
        <v>26.19</v>
      </c>
      <c r="O117" s="5">
        <v>7365440</v>
      </c>
      <c r="P117" s="5">
        <v>36500</v>
      </c>
      <c r="Q117" s="5">
        <v>0</v>
      </c>
      <c r="R117" s="5">
        <v>7328940</v>
      </c>
      <c r="S117" s="5">
        <v>282356582</v>
      </c>
      <c r="T117" s="5">
        <v>267082482</v>
      </c>
    </row>
    <row r="118" spans="1:20" x14ac:dyDescent="0.25">
      <c r="A118" s="2" t="s">
        <v>123</v>
      </c>
      <c r="B118" s="5">
        <v>620876</v>
      </c>
      <c r="C118" s="5">
        <v>296410</v>
      </c>
      <c r="D118" s="3">
        <v>4.91</v>
      </c>
      <c r="E118" s="5">
        <v>939897</v>
      </c>
      <c r="F118" s="5">
        <v>0</v>
      </c>
      <c r="G118" s="5">
        <v>0</v>
      </c>
      <c r="H118" s="5">
        <v>631666</v>
      </c>
      <c r="I118" s="3">
        <v>10.46</v>
      </c>
      <c r="J118" s="5">
        <v>99814</v>
      </c>
      <c r="K118" s="3">
        <v>1.71</v>
      </c>
      <c r="L118" s="5">
        <v>84998</v>
      </c>
      <c r="M118" s="3">
        <v>1.41</v>
      </c>
      <c r="N118" s="3">
        <v>18.489999999999998</v>
      </c>
      <c r="O118" s="5">
        <v>1112888</v>
      </c>
      <c r="P118" s="5">
        <v>6700</v>
      </c>
      <c r="Q118" s="5">
        <v>0</v>
      </c>
      <c r="R118" s="5">
        <v>1106188</v>
      </c>
      <c r="S118" s="5">
        <v>60372413</v>
      </c>
      <c r="T118" s="5">
        <v>58385513</v>
      </c>
    </row>
    <row r="119" spans="1:20" x14ac:dyDescent="0.25">
      <c r="A119" s="2" t="s">
        <v>124</v>
      </c>
      <c r="B119" s="5">
        <v>1671521</v>
      </c>
      <c r="C119" s="5">
        <v>381681</v>
      </c>
      <c r="D119" s="3">
        <v>5.2</v>
      </c>
      <c r="E119" s="5">
        <v>0</v>
      </c>
      <c r="F119" s="5">
        <v>1369865</v>
      </c>
      <c r="G119" s="5">
        <v>0</v>
      </c>
      <c r="H119" s="5">
        <v>929447</v>
      </c>
      <c r="I119" s="3">
        <v>12.68</v>
      </c>
      <c r="J119" s="5">
        <v>109140</v>
      </c>
      <c r="K119" s="3">
        <v>1.53</v>
      </c>
      <c r="L119" s="5">
        <v>181458</v>
      </c>
      <c r="M119" s="3">
        <v>2.48</v>
      </c>
      <c r="N119" s="3">
        <v>21.89</v>
      </c>
      <c r="O119" s="5">
        <v>1601726</v>
      </c>
      <c r="P119" s="5">
        <v>18500</v>
      </c>
      <c r="Q119" s="5">
        <v>0</v>
      </c>
      <c r="R119" s="5">
        <v>1583226</v>
      </c>
      <c r="S119" s="5">
        <v>73304782</v>
      </c>
      <c r="T119" s="5">
        <v>71398502</v>
      </c>
    </row>
    <row r="120" spans="1:20" x14ac:dyDescent="0.25">
      <c r="A120" s="2" t="s">
        <v>125</v>
      </c>
      <c r="B120" s="5">
        <v>62350431</v>
      </c>
      <c r="C120" s="5">
        <v>22914416</v>
      </c>
      <c r="D120" s="3">
        <v>10.06</v>
      </c>
      <c r="E120" s="5">
        <v>37291654</v>
      </c>
      <c r="F120" s="5">
        <v>0</v>
      </c>
      <c r="G120" s="5">
        <v>0</v>
      </c>
      <c r="H120" s="5">
        <v>30102239</v>
      </c>
      <c r="I120" s="3">
        <v>13.2</v>
      </c>
      <c r="J120" s="5">
        <v>4396112</v>
      </c>
      <c r="K120" s="3">
        <v>2.02</v>
      </c>
      <c r="L120" s="5">
        <v>3885890</v>
      </c>
      <c r="M120" s="3">
        <v>1.7</v>
      </c>
      <c r="N120" s="3">
        <v>26.98</v>
      </c>
      <c r="O120" s="5">
        <v>61298657</v>
      </c>
      <c r="P120" s="5">
        <v>97700</v>
      </c>
      <c r="Q120" s="5">
        <v>0</v>
      </c>
      <c r="R120" s="5">
        <v>61200957</v>
      </c>
      <c r="S120" s="5">
        <v>2280148240</v>
      </c>
      <c r="T120" s="5">
        <v>2171364940</v>
      </c>
    </row>
    <row r="121" spans="1:20" x14ac:dyDescent="0.25">
      <c r="A121" s="2" t="s">
        <v>126</v>
      </c>
      <c r="B121" s="5">
        <v>5803848</v>
      </c>
      <c r="C121" s="5">
        <v>3327598</v>
      </c>
      <c r="D121" s="3">
        <v>4.5599999999999996</v>
      </c>
      <c r="E121" s="5">
        <v>0</v>
      </c>
      <c r="F121" s="5">
        <v>13736569</v>
      </c>
      <c r="G121" s="5">
        <v>0</v>
      </c>
      <c r="H121" s="5">
        <v>9963860</v>
      </c>
      <c r="I121" s="3">
        <v>13.65</v>
      </c>
      <c r="J121" s="5">
        <v>1084091</v>
      </c>
      <c r="K121" s="3">
        <v>1.52</v>
      </c>
      <c r="L121" s="5">
        <v>1490463</v>
      </c>
      <c r="M121" s="3">
        <v>2.04</v>
      </c>
      <c r="N121" s="3">
        <v>21.77</v>
      </c>
      <c r="O121" s="5">
        <v>15866012</v>
      </c>
      <c r="P121" s="5">
        <v>98600</v>
      </c>
      <c r="Q121" s="5">
        <v>0</v>
      </c>
      <c r="R121" s="5">
        <v>15767412</v>
      </c>
      <c r="S121" s="5">
        <v>729919551</v>
      </c>
      <c r="T121" s="5">
        <v>713908251</v>
      </c>
    </row>
    <row r="122" spans="1:20" x14ac:dyDescent="0.25">
      <c r="A122" s="2" t="s">
        <v>127</v>
      </c>
      <c r="B122" s="5">
        <v>1694831</v>
      </c>
      <c r="C122" s="5">
        <v>470316</v>
      </c>
      <c r="D122" s="3">
        <v>3.68</v>
      </c>
      <c r="E122" s="5">
        <v>2863439</v>
      </c>
      <c r="F122" s="5">
        <v>0</v>
      </c>
      <c r="G122" s="5">
        <v>0</v>
      </c>
      <c r="H122" s="5">
        <v>1890092</v>
      </c>
      <c r="I122" s="3">
        <v>14.77</v>
      </c>
      <c r="J122" s="5">
        <v>274314</v>
      </c>
      <c r="K122" s="3">
        <v>2.2400000000000002</v>
      </c>
      <c r="L122" s="5">
        <v>392628</v>
      </c>
      <c r="M122" s="3">
        <v>3.07</v>
      </c>
      <c r="N122" s="3">
        <v>23.76</v>
      </c>
      <c r="O122" s="5">
        <v>3027350</v>
      </c>
      <c r="P122" s="5">
        <v>25400</v>
      </c>
      <c r="Q122" s="5">
        <v>0</v>
      </c>
      <c r="R122" s="5">
        <v>3001950</v>
      </c>
      <c r="S122" s="5">
        <v>127944603</v>
      </c>
      <c r="T122" s="5">
        <v>122313303</v>
      </c>
    </row>
    <row r="123" spans="1:20" x14ac:dyDescent="0.25">
      <c r="A123" s="2" t="s">
        <v>128</v>
      </c>
      <c r="B123" s="5">
        <v>8019950</v>
      </c>
      <c r="C123" s="5">
        <v>6348415</v>
      </c>
      <c r="D123" s="3">
        <v>5.07</v>
      </c>
      <c r="E123" s="5">
        <v>0</v>
      </c>
      <c r="F123" s="5">
        <v>5042092</v>
      </c>
      <c r="G123" s="5">
        <v>0</v>
      </c>
      <c r="H123" s="5">
        <v>3186924</v>
      </c>
      <c r="I123" s="3">
        <v>2.5499999999999998</v>
      </c>
      <c r="J123" s="5">
        <v>1855168</v>
      </c>
      <c r="K123" s="3">
        <v>1.51</v>
      </c>
      <c r="L123" s="5">
        <v>1759266</v>
      </c>
      <c r="M123" s="3">
        <v>1.41</v>
      </c>
      <c r="N123" s="3">
        <v>10.54</v>
      </c>
      <c r="O123" s="5">
        <v>13149773</v>
      </c>
      <c r="P123" s="5">
        <v>33500</v>
      </c>
      <c r="Q123" s="5">
        <v>0</v>
      </c>
      <c r="R123" s="5">
        <v>13116273</v>
      </c>
      <c r="S123" s="5">
        <v>1250407424</v>
      </c>
      <c r="T123" s="5">
        <v>1230857124</v>
      </c>
    </row>
    <row r="124" spans="1:20" x14ac:dyDescent="0.25">
      <c r="A124" s="2" t="s">
        <v>129</v>
      </c>
      <c r="B124" s="5">
        <v>6568066</v>
      </c>
      <c r="C124" s="5">
        <v>1357911</v>
      </c>
      <c r="D124" s="3">
        <v>11.29</v>
      </c>
      <c r="E124" s="5">
        <v>0</v>
      </c>
      <c r="F124" s="5">
        <v>4443636</v>
      </c>
      <c r="G124" s="5">
        <v>0</v>
      </c>
      <c r="H124" s="5">
        <v>2110806</v>
      </c>
      <c r="I124" s="3">
        <v>17.55</v>
      </c>
      <c r="J124" s="5">
        <v>213275</v>
      </c>
      <c r="K124" s="3">
        <v>1.85</v>
      </c>
      <c r="L124" s="5">
        <v>208866</v>
      </c>
      <c r="M124" s="3">
        <v>1.74</v>
      </c>
      <c r="N124" s="3">
        <v>32.43</v>
      </c>
      <c r="O124" s="5">
        <v>3890858</v>
      </c>
      <c r="P124" s="5">
        <v>13000</v>
      </c>
      <c r="Q124" s="5">
        <v>0</v>
      </c>
      <c r="R124" s="5">
        <v>3877858</v>
      </c>
      <c r="S124" s="5">
        <v>120256518</v>
      </c>
      <c r="T124" s="5">
        <v>115359018</v>
      </c>
    </row>
    <row r="125" spans="1:20" x14ac:dyDescent="0.25">
      <c r="A125" s="2" t="s">
        <v>130</v>
      </c>
      <c r="B125" s="5">
        <v>7535433</v>
      </c>
      <c r="C125" s="5">
        <v>4609788</v>
      </c>
      <c r="D125" s="3">
        <v>3.81</v>
      </c>
      <c r="E125" s="5">
        <v>22148987</v>
      </c>
      <c r="F125" s="5">
        <v>0</v>
      </c>
      <c r="G125" s="5">
        <v>0</v>
      </c>
      <c r="H125" s="5">
        <v>14474273</v>
      </c>
      <c r="I125" s="3">
        <v>11.97</v>
      </c>
      <c r="J125" s="5">
        <v>1939191</v>
      </c>
      <c r="K125" s="3">
        <v>1.69</v>
      </c>
      <c r="L125" s="5">
        <v>1167269</v>
      </c>
      <c r="M125" s="3">
        <v>0.97</v>
      </c>
      <c r="N125" s="3">
        <v>18.440000000000001</v>
      </c>
      <c r="O125" s="5">
        <v>22190521</v>
      </c>
      <c r="P125" s="5">
        <v>224320</v>
      </c>
      <c r="Q125" s="5">
        <v>0</v>
      </c>
      <c r="R125" s="5">
        <v>21966201</v>
      </c>
      <c r="S125" s="5">
        <v>1209035089</v>
      </c>
      <c r="T125" s="5">
        <v>1147445789</v>
      </c>
    </row>
    <row r="126" spans="1:20" x14ac:dyDescent="0.25">
      <c r="A126" s="2" t="s">
        <v>131</v>
      </c>
      <c r="B126" s="5">
        <v>21102817</v>
      </c>
      <c r="C126" s="5">
        <v>4049842</v>
      </c>
      <c r="D126" s="3">
        <v>5.48</v>
      </c>
      <c r="E126" s="5">
        <v>14887772</v>
      </c>
      <c r="F126" s="5">
        <v>0</v>
      </c>
      <c r="G126" s="5">
        <v>0</v>
      </c>
      <c r="H126" s="5">
        <v>9685227</v>
      </c>
      <c r="I126" s="3">
        <v>13.13</v>
      </c>
      <c r="J126" s="5">
        <v>1543380</v>
      </c>
      <c r="K126" s="3">
        <v>2.34</v>
      </c>
      <c r="L126" s="5">
        <v>1553343</v>
      </c>
      <c r="M126" s="3">
        <v>2.11</v>
      </c>
      <c r="N126" s="3">
        <v>23.06</v>
      </c>
      <c r="O126" s="5">
        <v>16831792</v>
      </c>
      <c r="P126" s="5">
        <v>143600</v>
      </c>
      <c r="Q126" s="5">
        <v>0</v>
      </c>
      <c r="R126" s="5">
        <v>16688192</v>
      </c>
      <c r="S126" s="5">
        <v>737917526</v>
      </c>
      <c r="T126" s="5">
        <v>659034526</v>
      </c>
    </row>
    <row r="127" spans="1:20" x14ac:dyDescent="0.25">
      <c r="A127" s="2" t="s">
        <v>132</v>
      </c>
      <c r="B127" s="5">
        <v>40547981</v>
      </c>
      <c r="C127" s="5">
        <v>21187341</v>
      </c>
      <c r="D127" s="3">
        <v>4.16</v>
      </c>
      <c r="E127" s="5">
        <v>78381944</v>
      </c>
      <c r="F127" s="5">
        <v>0</v>
      </c>
      <c r="G127" s="5">
        <v>0</v>
      </c>
      <c r="H127" s="5">
        <v>59959869</v>
      </c>
      <c r="I127" s="3">
        <v>11.77</v>
      </c>
      <c r="J127" s="5">
        <v>7319077</v>
      </c>
      <c r="K127" s="3">
        <v>1.65</v>
      </c>
      <c r="L127" s="5">
        <v>4064173</v>
      </c>
      <c r="M127" s="3">
        <v>0.8</v>
      </c>
      <c r="N127" s="3">
        <v>18.38</v>
      </c>
      <c r="O127" s="5">
        <v>92530460</v>
      </c>
      <c r="P127" s="5">
        <v>638000</v>
      </c>
      <c r="Q127" s="5">
        <v>0</v>
      </c>
      <c r="R127" s="5">
        <v>91892460</v>
      </c>
      <c r="S127" s="5">
        <v>5092317821</v>
      </c>
      <c r="T127" s="5">
        <v>4446050521</v>
      </c>
    </row>
    <row r="128" spans="1:20" x14ac:dyDescent="0.25">
      <c r="A128" s="2" t="s">
        <v>133</v>
      </c>
      <c r="B128" s="5">
        <v>6614197</v>
      </c>
      <c r="C128" s="5">
        <v>3141071</v>
      </c>
      <c r="D128" s="3">
        <v>4.43</v>
      </c>
      <c r="E128" s="5">
        <v>0</v>
      </c>
      <c r="F128" s="5">
        <v>11397625</v>
      </c>
      <c r="G128" s="5">
        <v>0</v>
      </c>
      <c r="H128" s="5">
        <v>7539775</v>
      </c>
      <c r="I128" s="3">
        <v>10.7</v>
      </c>
      <c r="J128" s="5">
        <v>1211279</v>
      </c>
      <c r="K128" s="3">
        <v>1.76</v>
      </c>
      <c r="L128" s="5">
        <v>1642157</v>
      </c>
      <c r="M128" s="3">
        <v>2.31</v>
      </c>
      <c r="N128" s="3">
        <f>D128+I128+K128+M128</f>
        <v>19.2</v>
      </c>
      <c r="O128" s="5">
        <f>C128+H128+J128+L128</f>
        <v>13534282</v>
      </c>
      <c r="P128" s="5">
        <v>183300</v>
      </c>
      <c r="Q128" s="5">
        <v>8529</v>
      </c>
      <c r="R128" s="5">
        <f>O128-P128+Q128</f>
        <v>13359511</v>
      </c>
      <c r="S128" s="5">
        <v>709473083</v>
      </c>
      <c r="T128" s="5">
        <v>693049583</v>
      </c>
    </row>
    <row r="129" spans="1:20" x14ac:dyDescent="0.25">
      <c r="A129" s="2" t="s">
        <v>134</v>
      </c>
      <c r="B129" s="5">
        <v>902194</v>
      </c>
      <c r="C129" s="5">
        <v>429477</v>
      </c>
      <c r="D129" s="3">
        <v>5.66</v>
      </c>
      <c r="E129" s="5">
        <v>0</v>
      </c>
      <c r="F129" s="5">
        <v>1105928</v>
      </c>
      <c r="G129" s="5">
        <v>0</v>
      </c>
      <c r="H129" s="5">
        <v>769877</v>
      </c>
      <c r="I129" s="3">
        <v>10.15</v>
      </c>
      <c r="J129" s="5">
        <v>135376</v>
      </c>
      <c r="K129" s="3">
        <v>1.85</v>
      </c>
      <c r="L129" s="5">
        <v>118251</v>
      </c>
      <c r="M129" s="3">
        <v>1.56</v>
      </c>
      <c r="N129" s="3">
        <v>19.22</v>
      </c>
      <c r="O129" s="5">
        <v>1452981</v>
      </c>
      <c r="P129" s="5">
        <v>15800</v>
      </c>
      <c r="Q129" s="5">
        <v>0</v>
      </c>
      <c r="R129" s="5">
        <v>1437181</v>
      </c>
      <c r="S129" s="5">
        <v>75856134</v>
      </c>
      <c r="T129" s="5">
        <v>73167034</v>
      </c>
    </row>
    <row r="130" spans="1:20" x14ac:dyDescent="0.25">
      <c r="A130" s="2" t="s">
        <v>135</v>
      </c>
      <c r="B130" s="5">
        <v>3585774</v>
      </c>
      <c r="C130" s="5">
        <v>2383245</v>
      </c>
      <c r="D130" s="3">
        <v>5.85</v>
      </c>
      <c r="E130" s="5">
        <v>7409659</v>
      </c>
      <c r="F130" s="5">
        <v>0</v>
      </c>
      <c r="G130" s="5">
        <v>0</v>
      </c>
      <c r="H130" s="5">
        <v>6125901</v>
      </c>
      <c r="I130" s="3">
        <v>15.03</v>
      </c>
      <c r="J130" s="5">
        <v>677074</v>
      </c>
      <c r="K130" s="3">
        <v>1.68</v>
      </c>
      <c r="L130" s="5">
        <v>614801</v>
      </c>
      <c r="M130" s="3">
        <v>1.51</v>
      </c>
      <c r="N130" s="3">
        <v>24.07</v>
      </c>
      <c r="O130" s="5">
        <v>9801021</v>
      </c>
      <c r="P130" s="5">
        <v>36000</v>
      </c>
      <c r="Q130" s="5">
        <v>0</v>
      </c>
      <c r="R130" s="5">
        <v>9765021</v>
      </c>
      <c r="S130" s="5">
        <v>407568300</v>
      </c>
      <c r="T130" s="5">
        <v>402122800</v>
      </c>
    </row>
    <row r="131" spans="1:20" x14ac:dyDescent="0.25">
      <c r="A131" s="2" t="s">
        <v>136</v>
      </c>
      <c r="B131" s="5">
        <v>2379160</v>
      </c>
      <c r="C131" s="5">
        <v>1571307</v>
      </c>
      <c r="D131" s="3">
        <v>7.35</v>
      </c>
      <c r="E131" s="5">
        <v>0</v>
      </c>
      <c r="F131" s="5">
        <v>3258764</v>
      </c>
      <c r="G131" s="5">
        <v>0</v>
      </c>
      <c r="H131" s="5">
        <v>2536914</v>
      </c>
      <c r="I131" s="3">
        <v>11.86</v>
      </c>
      <c r="J131" s="5">
        <v>394823</v>
      </c>
      <c r="K131" s="3">
        <v>1.87</v>
      </c>
      <c r="L131" s="5">
        <v>217909</v>
      </c>
      <c r="M131" s="3">
        <v>1.02</v>
      </c>
      <c r="N131" s="3">
        <v>22.1</v>
      </c>
      <c r="O131" s="5">
        <v>4720953</v>
      </c>
      <c r="P131" s="5">
        <v>38300</v>
      </c>
      <c r="Q131" s="5">
        <v>0</v>
      </c>
      <c r="R131" s="5">
        <v>4682653</v>
      </c>
      <c r="S131" s="5">
        <v>213852197</v>
      </c>
      <c r="T131" s="5">
        <v>211081697</v>
      </c>
    </row>
    <row r="132" spans="1:20" x14ac:dyDescent="0.25">
      <c r="A132" s="2" t="s">
        <v>137</v>
      </c>
      <c r="B132" s="5">
        <v>2053331</v>
      </c>
      <c r="C132" s="5">
        <v>1296904</v>
      </c>
      <c r="D132" s="3">
        <v>4.2699999999999996</v>
      </c>
      <c r="E132" s="5">
        <v>0</v>
      </c>
      <c r="F132" s="5">
        <v>6910793</v>
      </c>
      <c r="G132" s="5">
        <v>0</v>
      </c>
      <c r="H132" s="5">
        <v>5178317</v>
      </c>
      <c r="I132" s="3">
        <v>17.03</v>
      </c>
      <c r="J132" s="5">
        <v>504261</v>
      </c>
      <c r="K132" s="3">
        <v>1.81</v>
      </c>
      <c r="L132" s="5">
        <v>696422</v>
      </c>
      <c r="M132" s="3">
        <v>2.29</v>
      </c>
      <c r="N132" s="3">
        <v>25.4</v>
      </c>
      <c r="O132" s="5">
        <v>7675904</v>
      </c>
      <c r="P132" s="5">
        <v>31250</v>
      </c>
      <c r="Q132" s="5">
        <v>0</v>
      </c>
      <c r="R132" s="5">
        <v>7644654</v>
      </c>
      <c r="S132" s="5">
        <v>304066305</v>
      </c>
      <c r="T132" s="5">
        <v>277889505</v>
      </c>
    </row>
    <row r="133" spans="1:20" x14ac:dyDescent="0.25">
      <c r="A133" s="2" t="s">
        <v>138</v>
      </c>
      <c r="B133" s="5">
        <v>3351919</v>
      </c>
      <c r="C133" s="5">
        <v>1970917</v>
      </c>
      <c r="D133" s="3">
        <v>3.3</v>
      </c>
      <c r="E133" s="5">
        <v>6197006</v>
      </c>
      <c r="F133" s="5">
        <v>0</v>
      </c>
      <c r="G133" s="5">
        <v>0</v>
      </c>
      <c r="H133" s="5">
        <v>4512699</v>
      </c>
      <c r="I133" s="3">
        <v>7.55</v>
      </c>
      <c r="J133" s="5">
        <v>1071638</v>
      </c>
      <c r="K133" s="3">
        <v>1.85</v>
      </c>
      <c r="L133" s="5">
        <v>640198</v>
      </c>
      <c r="M133" s="3">
        <v>1.07</v>
      </c>
      <c r="N133" s="3">
        <v>13.77</v>
      </c>
      <c r="O133" s="5">
        <v>8195452</v>
      </c>
      <c r="P133" s="5">
        <v>92750</v>
      </c>
      <c r="Q133" s="5">
        <v>593853</v>
      </c>
      <c r="R133" s="5">
        <v>8696555</v>
      </c>
      <c r="S133" s="5">
        <v>597418837</v>
      </c>
      <c r="T133" s="5">
        <v>580659337</v>
      </c>
    </row>
    <row r="134" spans="1:20" x14ac:dyDescent="0.25">
      <c r="A134" s="2" t="s">
        <v>139</v>
      </c>
      <c r="B134" s="5">
        <v>331416358</v>
      </c>
      <c r="C134" s="5">
        <v>108467227</v>
      </c>
      <c r="D134" s="3">
        <v>8.26</v>
      </c>
      <c r="E134" s="5">
        <v>175188694</v>
      </c>
      <c r="F134" s="5">
        <v>0</v>
      </c>
      <c r="G134" s="5">
        <v>0</v>
      </c>
      <c r="H134" s="5">
        <v>89652965</v>
      </c>
      <c r="I134" s="3">
        <v>6.83</v>
      </c>
      <c r="J134" s="5">
        <v>20862186</v>
      </c>
      <c r="K134" s="3">
        <v>1.63</v>
      </c>
      <c r="L134" s="5">
        <v>12554109</v>
      </c>
      <c r="M134" s="3">
        <v>0.96</v>
      </c>
      <c r="N134" s="3">
        <v>17.68</v>
      </c>
      <c r="O134" s="5">
        <v>231536487</v>
      </c>
      <c r="P134" s="5">
        <v>1306658</v>
      </c>
      <c r="Q134" s="5">
        <v>0</v>
      </c>
      <c r="R134" s="5">
        <v>230229829</v>
      </c>
      <c r="S134" s="5">
        <v>13128827277</v>
      </c>
      <c r="T134" s="5">
        <v>12772275977</v>
      </c>
    </row>
    <row r="135" spans="1:20" x14ac:dyDescent="0.25">
      <c r="A135" s="2" t="s">
        <v>140</v>
      </c>
      <c r="B135" s="5">
        <v>5052148</v>
      </c>
      <c r="C135" s="5">
        <v>1194894</v>
      </c>
      <c r="D135" s="3">
        <v>5.5</v>
      </c>
      <c r="E135" s="5">
        <v>4979102</v>
      </c>
      <c r="F135" s="5">
        <v>0</v>
      </c>
      <c r="G135" s="5">
        <v>0</v>
      </c>
      <c r="H135" s="5">
        <v>3210722</v>
      </c>
      <c r="I135" s="3">
        <v>14.79</v>
      </c>
      <c r="J135" s="5">
        <v>373697</v>
      </c>
      <c r="K135" s="3">
        <v>1.77</v>
      </c>
      <c r="L135" s="5">
        <v>615865</v>
      </c>
      <c r="M135" s="3">
        <v>2.84</v>
      </c>
      <c r="N135" s="3">
        <v>24.9</v>
      </c>
      <c r="O135" s="5">
        <v>5395178</v>
      </c>
      <c r="P135" s="5">
        <v>47300</v>
      </c>
      <c r="Q135" s="5">
        <v>0</v>
      </c>
      <c r="R135" s="5">
        <v>5347878</v>
      </c>
      <c r="S135" s="5">
        <v>217105181</v>
      </c>
      <c r="T135" s="5">
        <v>211036481</v>
      </c>
    </row>
    <row r="136" spans="1:20" x14ac:dyDescent="0.25">
      <c r="A136" s="2" t="s">
        <v>141</v>
      </c>
      <c r="B136" s="5">
        <v>2299494</v>
      </c>
      <c r="C136" s="5">
        <v>358669</v>
      </c>
      <c r="D136" s="3">
        <v>4.83</v>
      </c>
      <c r="E136" s="5">
        <v>1889858</v>
      </c>
      <c r="F136" s="5">
        <v>0</v>
      </c>
      <c r="G136" s="5">
        <v>0</v>
      </c>
      <c r="H136" s="5">
        <v>1086411</v>
      </c>
      <c r="I136" s="3">
        <v>14.62</v>
      </c>
      <c r="J136" s="5">
        <v>133326</v>
      </c>
      <c r="K136" s="3">
        <v>1.84</v>
      </c>
      <c r="L136" s="5">
        <v>254539</v>
      </c>
      <c r="M136" s="3">
        <v>3.42</v>
      </c>
      <c r="N136" s="3">
        <v>24.71</v>
      </c>
      <c r="O136" s="5">
        <v>1832945</v>
      </c>
      <c r="P136" s="5">
        <v>13900</v>
      </c>
      <c r="Q136" s="5">
        <v>0</v>
      </c>
      <c r="R136" s="5">
        <v>1819045</v>
      </c>
      <c r="S136" s="5">
        <v>74319260</v>
      </c>
      <c r="T136" s="5">
        <v>72425560</v>
      </c>
    </row>
    <row r="137" spans="1:20" x14ac:dyDescent="0.25">
      <c r="A137" s="2" t="s">
        <v>142</v>
      </c>
      <c r="B137" s="5">
        <v>2354391</v>
      </c>
      <c r="C137" s="5">
        <v>1568359</v>
      </c>
      <c r="D137" s="3">
        <v>7.39</v>
      </c>
      <c r="E137" s="5">
        <v>2788925</v>
      </c>
      <c r="F137" s="5">
        <v>0</v>
      </c>
      <c r="G137" s="5">
        <v>0</v>
      </c>
      <c r="H137" s="5">
        <v>2100643</v>
      </c>
      <c r="I137" s="3">
        <v>9.89</v>
      </c>
      <c r="J137" s="5">
        <v>331018</v>
      </c>
      <c r="K137" s="3">
        <v>1.61</v>
      </c>
      <c r="L137" s="5">
        <v>201218</v>
      </c>
      <c r="M137" s="3">
        <v>0.95</v>
      </c>
      <c r="N137" s="3">
        <v>19.84</v>
      </c>
      <c r="O137" s="5">
        <v>4201238</v>
      </c>
      <c r="P137" s="5">
        <v>38500</v>
      </c>
      <c r="Q137" s="5">
        <v>0</v>
      </c>
      <c r="R137" s="5">
        <v>4162738</v>
      </c>
      <c r="S137" s="5">
        <v>212321525</v>
      </c>
      <c r="T137" s="5">
        <v>205352325</v>
      </c>
    </row>
    <row r="138" spans="1:20" x14ac:dyDescent="0.25">
      <c r="A138" s="2" t="s">
        <v>143</v>
      </c>
      <c r="B138" s="5">
        <v>15995519</v>
      </c>
      <c r="C138" s="5">
        <v>8974489</v>
      </c>
      <c r="D138" s="3">
        <v>3.85</v>
      </c>
      <c r="E138" s="5">
        <v>0</v>
      </c>
      <c r="F138" s="5">
        <v>20016707</v>
      </c>
      <c r="G138" s="5">
        <v>0</v>
      </c>
      <c r="H138" s="5">
        <v>15777100</v>
      </c>
      <c r="I138" s="3">
        <v>6.77</v>
      </c>
      <c r="J138" s="5">
        <v>4239607</v>
      </c>
      <c r="K138" s="3">
        <v>1.83</v>
      </c>
      <c r="L138" s="5">
        <v>2278119</v>
      </c>
      <c r="M138" s="3">
        <v>0.98</v>
      </c>
      <c r="N138" s="3">
        <v>13.43</v>
      </c>
      <c r="O138" s="5">
        <v>31269315</v>
      </c>
      <c r="P138" s="5">
        <v>299875</v>
      </c>
      <c r="Q138" s="5">
        <v>6010</v>
      </c>
      <c r="R138" s="5">
        <v>30975450</v>
      </c>
      <c r="S138" s="5">
        <v>2330415957</v>
      </c>
      <c r="T138" s="5">
        <v>2315022057</v>
      </c>
    </row>
    <row r="139" spans="1:20" x14ac:dyDescent="0.25">
      <c r="A139" s="2" t="s">
        <v>144</v>
      </c>
      <c r="B139" s="5">
        <v>36994495</v>
      </c>
      <c r="C139" s="5">
        <v>18679041</v>
      </c>
      <c r="D139" s="3">
        <v>3.82</v>
      </c>
      <c r="E139" s="5">
        <v>70279487</v>
      </c>
      <c r="F139" s="5">
        <v>0</v>
      </c>
      <c r="G139" s="5">
        <v>0</v>
      </c>
      <c r="H139" s="5">
        <v>53653239</v>
      </c>
      <c r="I139" s="3">
        <v>10.94</v>
      </c>
      <c r="J139" s="5">
        <v>7180915</v>
      </c>
      <c r="K139" s="3">
        <v>1.51</v>
      </c>
      <c r="L139" s="5">
        <v>4429647</v>
      </c>
      <c r="M139" s="3">
        <v>0.9</v>
      </c>
      <c r="N139" s="3">
        <v>17.170000000000002</v>
      </c>
      <c r="O139" s="5">
        <v>83942842</v>
      </c>
      <c r="P139" s="5">
        <v>817080</v>
      </c>
      <c r="Q139" s="5">
        <v>105009</v>
      </c>
      <c r="R139" s="5">
        <v>83230771</v>
      </c>
      <c r="S139" s="5">
        <v>4902353163</v>
      </c>
      <c r="T139" s="5">
        <v>4749662763</v>
      </c>
    </row>
    <row r="140" spans="1:20" x14ac:dyDescent="0.25">
      <c r="A140" s="2" t="s">
        <v>145</v>
      </c>
      <c r="B140" s="5">
        <v>2250560</v>
      </c>
      <c r="C140" s="5">
        <v>1543865</v>
      </c>
      <c r="D140" s="3">
        <v>8.33</v>
      </c>
      <c r="E140" s="5">
        <v>4538158</v>
      </c>
      <c r="F140" s="5">
        <v>0</v>
      </c>
      <c r="G140" s="5">
        <v>0</v>
      </c>
      <c r="H140" s="5">
        <v>2658487</v>
      </c>
      <c r="I140" s="3">
        <v>14.34</v>
      </c>
      <c r="J140" s="5">
        <v>354869</v>
      </c>
      <c r="K140" s="3">
        <v>1.96</v>
      </c>
      <c r="L140" s="5">
        <v>524957</v>
      </c>
      <c r="M140" s="3">
        <v>2.83</v>
      </c>
      <c r="N140" s="3">
        <v>27.46</v>
      </c>
      <c r="O140" s="5">
        <v>5082178</v>
      </c>
      <c r="P140" s="5">
        <v>42400</v>
      </c>
      <c r="Q140" s="5">
        <v>46332</v>
      </c>
      <c r="R140" s="5">
        <v>5086110</v>
      </c>
      <c r="S140" s="5">
        <v>185402361</v>
      </c>
      <c r="T140" s="5">
        <v>180825161</v>
      </c>
    </row>
    <row r="141" spans="1:20" x14ac:dyDescent="0.25">
      <c r="A141" s="2" t="s">
        <v>146</v>
      </c>
      <c r="B141" s="5">
        <v>1350447</v>
      </c>
      <c r="C141" s="5">
        <v>697433</v>
      </c>
      <c r="D141" s="3">
        <v>4.5599999999999996</v>
      </c>
      <c r="E141" s="5">
        <v>3195620</v>
      </c>
      <c r="F141" s="5">
        <v>0</v>
      </c>
      <c r="G141" s="5">
        <v>0</v>
      </c>
      <c r="H141" s="5">
        <v>1675297</v>
      </c>
      <c r="I141" s="3">
        <v>10.97</v>
      </c>
      <c r="J141" s="5">
        <v>209281</v>
      </c>
      <c r="K141" s="3">
        <v>1.61</v>
      </c>
      <c r="L141" s="5">
        <v>601734</v>
      </c>
      <c r="M141" s="3">
        <v>3.94</v>
      </c>
      <c r="N141" s="3">
        <v>21.08</v>
      </c>
      <c r="O141" s="5">
        <v>3183745</v>
      </c>
      <c r="P141" s="5">
        <v>10300</v>
      </c>
      <c r="Q141" s="5">
        <v>0</v>
      </c>
      <c r="R141" s="5">
        <v>3173445</v>
      </c>
      <c r="S141" s="5">
        <v>152755948</v>
      </c>
      <c r="T141" s="5">
        <v>130178048</v>
      </c>
    </row>
    <row r="142" spans="1:20" x14ac:dyDescent="0.25">
      <c r="A142" s="2" t="s">
        <v>147</v>
      </c>
      <c r="B142" s="5">
        <v>21331641</v>
      </c>
      <c r="C142" s="5">
        <v>8264682</v>
      </c>
      <c r="D142" s="3">
        <v>4.03</v>
      </c>
      <c r="E142" s="5">
        <v>38885368</v>
      </c>
      <c r="F142" s="5">
        <v>0</v>
      </c>
      <c r="G142" s="5">
        <v>0</v>
      </c>
      <c r="H142" s="5">
        <v>27868549</v>
      </c>
      <c r="I142" s="3">
        <v>13.62</v>
      </c>
      <c r="J142" s="5">
        <v>3216970</v>
      </c>
      <c r="K142" s="3">
        <v>1.6</v>
      </c>
      <c r="L142" s="5">
        <v>1833997</v>
      </c>
      <c r="M142" s="3">
        <v>0.9</v>
      </c>
      <c r="N142" s="3">
        <v>20.149999999999999</v>
      </c>
      <c r="O142" s="5">
        <v>41184198</v>
      </c>
      <c r="P142" s="5">
        <v>224200</v>
      </c>
      <c r="Q142" s="5">
        <v>0</v>
      </c>
      <c r="R142" s="5">
        <v>40959998</v>
      </c>
      <c r="S142" s="5">
        <v>2047206812</v>
      </c>
      <c r="T142" s="5">
        <v>2005320212</v>
      </c>
    </row>
    <row r="143" spans="1:20" x14ac:dyDescent="0.25">
      <c r="A143" s="2" t="s">
        <v>148</v>
      </c>
      <c r="B143" s="5">
        <v>5358848</v>
      </c>
      <c r="C143" s="5">
        <v>2861628</v>
      </c>
      <c r="D143" s="3">
        <v>5.7</v>
      </c>
      <c r="E143" s="5">
        <v>10247917</v>
      </c>
      <c r="F143" s="5">
        <v>0</v>
      </c>
      <c r="G143" s="5">
        <v>0</v>
      </c>
      <c r="H143" s="5">
        <v>6475214</v>
      </c>
      <c r="I143" s="3">
        <v>12.9</v>
      </c>
      <c r="J143" s="5">
        <v>895548</v>
      </c>
      <c r="K143" s="3">
        <v>1.86</v>
      </c>
      <c r="L143" s="5">
        <v>1203364</v>
      </c>
      <c r="M143" s="3">
        <v>2.4</v>
      </c>
      <c r="N143" s="3">
        <v>22.86</v>
      </c>
      <c r="O143" s="5">
        <v>11435754</v>
      </c>
      <c r="P143" s="5">
        <v>174800</v>
      </c>
      <c r="Q143" s="5">
        <v>0</v>
      </c>
      <c r="R143" s="5">
        <v>11260954</v>
      </c>
      <c r="S143" s="5">
        <v>501922971</v>
      </c>
      <c r="T143" s="5">
        <v>481382592</v>
      </c>
    </row>
    <row r="144" spans="1:20" x14ac:dyDescent="0.25">
      <c r="A144" s="2" t="s">
        <v>149</v>
      </c>
      <c r="B144" s="5">
        <v>1702867</v>
      </c>
      <c r="C144" s="5">
        <v>885907</v>
      </c>
      <c r="D144" s="3">
        <v>2.08</v>
      </c>
      <c r="E144" s="5">
        <v>3713372</v>
      </c>
      <c r="F144" s="5">
        <v>0</v>
      </c>
      <c r="G144" s="5">
        <v>0</v>
      </c>
      <c r="H144" s="5">
        <v>3095391</v>
      </c>
      <c r="I144" s="3">
        <v>7.28</v>
      </c>
      <c r="J144" s="5">
        <v>161530</v>
      </c>
      <c r="K144" s="3">
        <v>1.9</v>
      </c>
      <c r="L144" s="5">
        <v>784444</v>
      </c>
      <c r="M144" s="3">
        <v>1.85</v>
      </c>
      <c r="N144" s="3">
        <v>13.11</v>
      </c>
      <c r="O144" s="5">
        <v>4927272</v>
      </c>
      <c r="P144" s="5">
        <v>9400</v>
      </c>
      <c r="Q144" s="5">
        <v>0</v>
      </c>
      <c r="R144" s="5">
        <v>4917872</v>
      </c>
      <c r="S144" s="5">
        <v>425136221</v>
      </c>
      <c r="T144" s="5">
        <v>84997521</v>
      </c>
    </row>
    <row r="145" spans="1:20" x14ac:dyDescent="0.25">
      <c r="A145" s="2" t="s">
        <v>150</v>
      </c>
      <c r="B145" s="5">
        <v>3284999</v>
      </c>
      <c r="C145" s="5">
        <v>2019176</v>
      </c>
      <c r="D145" s="3">
        <v>6.27</v>
      </c>
      <c r="E145" s="5">
        <v>5325667</v>
      </c>
      <c r="F145" s="5">
        <v>2797064</v>
      </c>
      <c r="G145" s="5">
        <v>0</v>
      </c>
      <c r="H145" s="5">
        <v>6214668</v>
      </c>
      <c r="I145" s="3">
        <v>19.29</v>
      </c>
      <c r="J145" s="5">
        <v>576247</v>
      </c>
      <c r="K145" s="3">
        <v>1.81</v>
      </c>
      <c r="L145" s="5">
        <v>343219</v>
      </c>
      <c r="M145" s="3">
        <v>1.07</v>
      </c>
      <c r="N145" s="3">
        <v>28.44</v>
      </c>
      <c r="O145" s="5">
        <v>9153310</v>
      </c>
      <c r="P145" s="5">
        <v>49000</v>
      </c>
      <c r="Q145" s="5">
        <v>0</v>
      </c>
      <c r="R145" s="5">
        <v>9104310</v>
      </c>
      <c r="S145" s="5">
        <v>322127159</v>
      </c>
      <c r="T145" s="5">
        <v>317714659</v>
      </c>
    </row>
    <row r="146" spans="1:20" x14ac:dyDescent="0.25">
      <c r="A146" s="2" t="s">
        <v>151</v>
      </c>
      <c r="B146" s="5">
        <v>16336867</v>
      </c>
      <c r="C146" s="5">
        <v>9175458</v>
      </c>
      <c r="D146" s="3">
        <v>2.33</v>
      </c>
      <c r="E146" s="5">
        <v>14299211</v>
      </c>
      <c r="F146" s="5">
        <v>0</v>
      </c>
      <c r="G146" s="5">
        <v>0</v>
      </c>
      <c r="H146" s="5">
        <v>7778323</v>
      </c>
      <c r="I146" s="3">
        <v>1.97</v>
      </c>
      <c r="J146" s="5">
        <v>6520888</v>
      </c>
      <c r="K146" s="3">
        <v>1.67</v>
      </c>
      <c r="L146" s="5">
        <v>3998050</v>
      </c>
      <c r="M146" s="3">
        <v>1.01</v>
      </c>
      <c r="N146" s="3">
        <v>6.98</v>
      </c>
      <c r="O146" s="5">
        <v>27472719</v>
      </c>
      <c r="P146" s="5">
        <v>167450</v>
      </c>
      <c r="Q146" s="5">
        <v>0</v>
      </c>
      <c r="R146" s="5">
        <v>27305269</v>
      </c>
      <c r="S146" s="5">
        <v>3943560976</v>
      </c>
      <c r="T146" s="5">
        <v>3911622487</v>
      </c>
    </row>
    <row r="147" spans="1:20" x14ac:dyDescent="0.25">
      <c r="A147" s="2" t="s">
        <v>152</v>
      </c>
      <c r="B147" s="5">
        <v>194739663</v>
      </c>
      <c r="C147" s="5">
        <v>95719713</v>
      </c>
      <c r="D147" s="3">
        <v>9.32</v>
      </c>
      <c r="E147" s="5">
        <v>170005989</v>
      </c>
      <c r="F147" s="5">
        <v>0</v>
      </c>
      <c r="G147" s="5">
        <v>0</v>
      </c>
      <c r="H147" s="5">
        <v>108643783</v>
      </c>
      <c r="I147" s="3">
        <v>10.58</v>
      </c>
      <c r="J147" s="5">
        <v>20986522</v>
      </c>
      <c r="K147" s="3">
        <v>2.12</v>
      </c>
      <c r="L147" s="5">
        <v>12289105</v>
      </c>
      <c r="M147" s="3">
        <v>1.2</v>
      </c>
      <c r="N147" s="3">
        <v>23.22</v>
      </c>
      <c r="O147" s="5">
        <v>237639123</v>
      </c>
      <c r="P147" s="5">
        <v>1482960</v>
      </c>
      <c r="Q147" s="5">
        <v>0</v>
      </c>
      <c r="R147" s="5">
        <v>236156163</v>
      </c>
      <c r="S147" s="5">
        <v>10267308340</v>
      </c>
      <c r="T147" s="5">
        <v>9905149340</v>
      </c>
    </row>
    <row r="148" spans="1:20" x14ac:dyDescent="0.25">
      <c r="A148" s="2" t="s">
        <v>153</v>
      </c>
      <c r="B148" s="5">
        <v>1140441</v>
      </c>
      <c r="C148" s="5">
        <v>704459</v>
      </c>
      <c r="D148" s="3">
        <v>4.29</v>
      </c>
      <c r="E148" s="5">
        <v>1503201</v>
      </c>
      <c r="F148" s="5">
        <v>0</v>
      </c>
      <c r="G148" s="5">
        <v>0</v>
      </c>
      <c r="H148" s="5">
        <v>1090545</v>
      </c>
      <c r="I148" s="3">
        <v>6.63</v>
      </c>
      <c r="J148" s="5">
        <v>231925</v>
      </c>
      <c r="K148" s="3">
        <v>1.44</v>
      </c>
      <c r="L148" s="5">
        <v>468843</v>
      </c>
      <c r="M148" s="3">
        <v>2.85</v>
      </c>
      <c r="N148" s="3">
        <v>15.21</v>
      </c>
      <c r="O148" s="5">
        <v>2495772</v>
      </c>
      <c r="P148" s="5">
        <v>12000</v>
      </c>
      <c r="Q148" s="5">
        <v>8237</v>
      </c>
      <c r="R148" s="5">
        <v>2492009</v>
      </c>
      <c r="S148" s="5">
        <v>164426822</v>
      </c>
      <c r="T148" s="5">
        <v>160843822</v>
      </c>
    </row>
    <row r="149" spans="1:20" x14ac:dyDescent="0.25">
      <c r="A149" s="2" t="s">
        <v>154</v>
      </c>
      <c r="B149" s="5">
        <v>6587745</v>
      </c>
      <c r="C149" s="5">
        <v>3795206</v>
      </c>
      <c r="D149" s="3">
        <v>4.09</v>
      </c>
      <c r="E149" s="5">
        <v>15696699</v>
      </c>
      <c r="F149" s="5">
        <v>0</v>
      </c>
      <c r="G149" s="5">
        <v>0</v>
      </c>
      <c r="H149" s="5">
        <v>11199668</v>
      </c>
      <c r="I149" s="3">
        <v>12.07</v>
      </c>
      <c r="J149" s="5">
        <v>1350394</v>
      </c>
      <c r="K149" s="3">
        <v>1.48</v>
      </c>
      <c r="L149" s="5">
        <v>798177</v>
      </c>
      <c r="M149" s="3">
        <v>0.86</v>
      </c>
      <c r="N149" s="3">
        <v>18.5</v>
      </c>
      <c r="O149" s="5">
        <v>17143445</v>
      </c>
      <c r="P149" s="5">
        <v>169000</v>
      </c>
      <c r="Q149" s="5">
        <v>0</v>
      </c>
      <c r="R149" s="5">
        <v>16974445</v>
      </c>
      <c r="S149" s="5">
        <v>927870692</v>
      </c>
      <c r="T149" s="5">
        <v>912895792</v>
      </c>
    </row>
    <row r="150" spans="1:20" x14ac:dyDescent="0.25">
      <c r="A150" s="2" t="s">
        <v>155</v>
      </c>
      <c r="B150" s="5">
        <v>4230962</v>
      </c>
      <c r="C150" s="5">
        <v>2243264</v>
      </c>
      <c r="D150" s="3">
        <v>2.09</v>
      </c>
      <c r="E150" s="5">
        <v>2146207</v>
      </c>
      <c r="F150" s="5">
        <v>0</v>
      </c>
      <c r="G150" s="5">
        <v>0</v>
      </c>
      <c r="H150" s="5">
        <v>684725</v>
      </c>
      <c r="I150" s="3">
        <v>0.64</v>
      </c>
      <c r="J150" s="5">
        <v>1461482</v>
      </c>
      <c r="K150" s="3">
        <v>1.37</v>
      </c>
      <c r="L150" s="5">
        <v>732903</v>
      </c>
      <c r="M150" s="3">
        <v>0.68</v>
      </c>
      <c r="N150" s="3">
        <v>4.78</v>
      </c>
      <c r="O150" s="5">
        <v>5122374</v>
      </c>
      <c r="P150" s="5">
        <v>22000</v>
      </c>
      <c r="Q150" s="5">
        <v>0</v>
      </c>
      <c r="R150" s="5">
        <v>5100374</v>
      </c>
      <c r="S150" s="5">
        <v>1072041781</v>
      </c>
      <c r="T150" s="5">
        <v>1070592581</v>
      </c>
    </row>
    <row r="151" spans="1:20" x14ac:dyDescent="0.25">
      <c r="A151" s="2" t="s">
        <v>156</v>
      </c>
      <c r="B151" s="5">
        <v>4245461</v>
      </c>
      <c r="C151" s="5">
        <v>3010122</v>
      </c>
      <c r="D151" s="3">
        <v>5</v>
      </c>
      <c r="E151" s="5">
        <v>0</v>
      </c>
      <c r="F151" s="5">
        <v>6949344</v>
      </c>
      <c r="G151" s="5">
        <v>0</v>
      </c>
      <c r="H151" s="5">
        <v>5378460</v>
      </c>
      <c r="I151" s="3">
        <v>8.94</v>
      </c>
      <c r="J151" s="5">
        <v>970815</v>
      </c>
      <c r="K151" s="3">
        <v>1.63</v>
      </c>
      <c r="L151" s="5">
        <v>1375570</v>
      </c>
      <c r="M151" s="3">
        <v>2.29</v>
      </c>
      <c r="N151" s="3">
        <v>17.86</v>
      </c>
      <c r="O151" s="5">
        <v>10734967</v>
      </c>
      <c r="P151" s="5">
        <v>93400</v>
      </c>
      <c r="Q151" s="5">
        <v>89743</v>
      </c>
      <c r="R151" s="5">
        <v>10731310</v>
      </c>
      <c r="S151" s="5">
        <v>601587277</v>
      </c>
      <c r="T151" s="5">
        <v>595831628</v>
      </c>
    </row>
    <row r="152" spans="1:20" x14ac:dyDescent="0.25">
      <c r="A152" s="2" t="s">
        <v>157</v>
      </c>
      <c r="B152" s="5">
        <v>4129989</v>
      </c>
      <c r="C152" s="5">
        <v>2167811</v>
      </c>
      <c r="D152" s="3">
        <v>6.33</v>
      </c>
      <c r="E152" s="5">
        <v>0</v>
      </c>
      <c r="F152" s="5">
        <v>4761816</v>
      </c>
      <c r="G152" s="5">
        <v>0</v>
      </c>
      <c r="H152" s="5">
        <v>3212874</v>
      </c>
      <c r="I152" s="3">
        <v>9.3800000000000008</v>
      </c>
      <c r="J152" s="5">
        <v>595332</v>
      </c>
      <c r="K152" s="3">
        <v>1.94</v>
      </c>
      <c r="L152" s="5">
        <v>373935</v>
      </c>
      <c r="M152" s="3">
        <v>1.0900000000000001</v>
      </c>
      <c r="N152" s="3">
        <v>18.739999999999998</v>
      </c>
      <c r="O152" s="5">
        <v>6349952</v>
      </c>
      <c r="P152" s="5">
        <v>68266</v>
      </c>
      <c r="Q152" s="5">
        <v>0</v>
      </c>
      <c r="R152" s="5">
        <v>6281686</v>
      </c>
      <c r="S152" s="5">
        <v>342573351</v>
      </c>
      <c r="T152" s="5">
        <v>306556751</v>
      </c>
    </row>
    <row r="153" spans="1:20" x14ac:dyDescent="0.25">
      <c r="A153" s="2" t="s">
        <v>158</v>
      </c>
      <c r="B153" s="5">
        <v>3889054</v>
      </c>
      <c r="C153" s="5">
        <v>1932744</v>
      </c>
      <c r="D153" s="3">
        <v>3.93</v>
      </c>
      <c r="E153" s="5">
        <v>0</v>
      </c>
      <c r="F153" s="5">
        <v>11711952</v>
      </c>
      <c r="G153" s="5">
        <v>0</v>
      </c>
      <c r="H153" s="5">
        <v>7578570</v>
      </c>
      <c r="I153" s="3">
        <v>15.41</v>
      </c>
      <c r="J153" s="5">
        <v>870350</v>
      </c>
      <c r="K153" s="3">
        <v>1.83</v>
      </c>
      <c r="L153" s="5">
        <v>517020</v>
      </c>
      <c r="M153" s="3">
        <v>1.05</v>
      </c>
      <c r="N153" s="3">
        <v>22.22</v>
      </c>
      <c r="O153" s="5">
        <v>10898684</v>
      </c>
      <c r="P153" s="5">
        <v>238500</v>
      </c>
      <c r="Q153" s="5">
        <v>0</v>
      </c>
      <c r="R153" s="5">
        <v>10660184</v>
      </c>
      <c r="S153" s="5">
        <v>491772545</v>
      </c>
      <c r="T153" s="5">
        <v>476197545</v>
      </c>
    </row>
    <row r="154" spans="1:20" x14ac:dyDescent="0.25">
      <c r="A154" s="2" t="s">
        <v>159</v>
      </c>
      <c r="B154" s="5">
        <v>9799245</v>
      </c>
      <c r="C154" s="5">
        <v>5747269</v>
      </c>
      <c r="D154" s="3">
        <v>4.4800000000000004</v>
      </c>
      <c r="E154" s="5">
        <v>0</v>
      </c>
      <c r="F154" s="5">
        <v>10659224</v>
      </c>
      <c r="G154" s="5">
        <v>0</v>
      </c>
      <c r="H154" s="5">
        <v>8272187</v>
      </c>
      <c r="I154" s="3">
        <v>6.44</v>
      </c>
      <c r="J154" s="5">
        <v>2387037</v>
      </c>
      <c r="K154" s="3">
        <v>1.88</v>
      </c>
      <c r="L154" s="5">
        <v>3325555</v>
      </c>
      <c r="M154" s="3">
        <v>2.59</v>
      </c>
      <c r="N154" s="3">
        <v>15.39</v>
      </c>
      <c r="O154" s="5">
        <v>19732048</v>
      </c>
      <c r="P154" s="5">
        <v>147500</v>
      </c>
      <c r="Q154" s="5">
        <v>311926</v>
      </c>
      <c r="R154" s="5">
        <v>19896474</v>
      </c>
      <c r="S154" s="5">
        <v>1283814088</v>
      </c>
      <c r="T154" s="5">
        <v>1270063788</v>
      </c>
    </row>
    <row r="155" spans="1:20" x14ac:dyDescent="0.25">
      <c r="A155" s="2" t="s">
        <v>160</v>
      </c>
      <c r="B155" s="5">
        <v>5312316</v>
      </c>
      <c r="C155" s="5">
        <v>3272286</v>
      </c>
      <c r="D155" s="3">
        <v>2.98</v>
      </c>
      <c r="E155" s="5">
        <v>0</v>
      </c>
      <c r="F155" s="5">
        <v>6956477</v>
      </c>
      <c r="G155" s="5">
        <v>0</v>
      </c>
      <c r="H155" s="5">
        <v>5300662</v>
      </c>
      <c r="I155" s="3">
        <v>4.84</v>
      </c>
      <c r="J155" s="5">
        <v>1655815</v>
      </c>
      <c r="K155" s="3">
        <v>1.52</v>
      </c>
      <c r="L155" s="5">
        <v>2233772</v>
      </c>
      <c r="M155" s="3">
        <v>2.04</v>
      </c>
      <c r="N155" s="3">
        <v>11.38</v>
      </c>
      <c r="O155" s="5">
        <v>12462535</v>
      </c>
      <c r="P155" s="5">
        <v>100500</v>
      </c>
      <c r="Q155" s="5">
        <v>28213</v>
      </c>
      <c r="R155" s="5">
        <v>12390248</v>
      </c>
      <c r="S155" s="5">
        <v>1096047061</v>
      </c>
      <c r="T155" s="5">
        <v>1089151861</v>
      </c>
    </row>
    <row r="156" spans="1:20" x14ac:dyDescent="0.25">
      <c r="A156" s="2" t="s">
        <v>161</v>
      </c>
      <c r="B156" s="5">
        <v>1785120</v>
      </c>
      <c r="C156" s="5">
        <v>1109820</v>
      </c>
      <c r="D156" s="3">
        <v>3.66</v>
      </c>
      <c r="E156" s="5">
        <v>2596191</v>
      </c>
      <c r="F156" s="5">
        <v>2786051</v>
      </c>
      <c r="G156" s="5">
        <v>0</v>
      </c>
      <c r="H156" s="5">
        <v>4323468</v>
      </c>
      <c r="I156" s="3">
        <v>14.29</v>
      </c>
      <c r="J156" s="5">
        <v>528643</v>
      </c>
      <c r="K156" s="3">
        <v>1.76</v>
      </c>
      <c r="L156" s="5">
        <v>253962</v>
      </c>
      <c r="M156" s="3">
        <v>0.84</v>
      </c>
      <c r="N156" s="3">
        <v>20.55</v>
      </c>
      <c r="O156" s="5">
        <v>6215893</v>
      </c>
      <c r="P156" s="5">
        <v>34700</v>
      </c>
      <c r="Q156" s="5">
        <v>0</v>
      </c>
      <c r="R156" s="5">
        <v>6181193</v>
      </c>
      <c r="S156" s="5">
        <v>302638130</v>
      </c>
      <c r="T156" s="5">
        <v>300751313</v>
      </c>
    </row>
    <row r="157" spans="1:20" x14ac:dyDescent="0.25">
      <c r="A157" s="2" t="s">
        <v>162</v>
      </c>
      <c r="B157" s="5">
        <v>8550838</v>
      </c>
      <c r="C157" s="5">
        <v>6111406</v>
      </c>
      <c r="D157" s="3">
        <v>6.31</v>
      </c>
      <c r="E157" s="5">
        <v>2077218</v>
      </c>
      <c r="F157" s="5">
        <v>0</v>
      </c>
      <c r="G157" s="5">
        <v>0</v>
      </c>
      <c r="H157" s="5">
        <v>974194</v>
      </c>
      <c r="I157" s="3">
        <v>1</v>
      </c>
      <c r="J157" s="5">
        <v>1103024</v>
      </c>
      <c r="K157" s="3">
        <v>1.78</v>
      </c>
      <c r="L157" s="5">
        <v>864052</v>
      </c>
      <c r="M157" s="3">
        <v>0.89</v>
      </c>
      <c r="N157" s="3">
        <v>9.98</v>
      </c>
      <c r="O157" s="5">
        <v>9052676</v>
      </c>
      <c r="P157" s="5">
        <v>44000</v>
      </c>
      <c r="Q157" s="5">
        <v>0</v>
      </c>
      <c r="R157" s="5">
        <v>9008676</v>
      </c>
      <c r="S157" s="5">
        <v>969779455</v>
      </c>
      <c r="T157" s="5">
        <v>618250255</v>
      </c>
    </row>
    <row r="158" spans="1:20" x14ac:dyDescent="0.25">
      <c r="A158" s="2" t="s">
        <v>163</v>
      </c>
      <c r="B158" s="5">
        <v>14729433</v>
      </c>
      <c r="C158" s="5">
        <v>5763240</v>
      </c>
      <c r="D158" s="3">
        <v>5.84</v>
      </c>
      <c r="E158" s="5">
        <v>22287764</v>
      </c>
      <c r="F158" s="5">
        <v>0</v>
      </c>
      <c r="G158" s="5">
        <v>0</v>
      </c>
      <c r="H158" s="5">
        <v>17410242</v>
      </c>
      <c r="I158" s="3">
        <v>17.62</v>
      </c>
      <c r="J158" s="5">
        <v>1944085</v>
      </c>
      <c r="K158" s="3">
        <v>1.98</v>
      </c>
      <c r="L158" s="5">
        <v>908958</v>
      </c>
      <c r="M158" s="3">
        <v>0.92</v>
      </c>
      <c r="N158" s="3">
        <v>26.36</v>
      </c>
      <c r="O158" s="5">
        <v>26026525</v>
      </c>
      <c r="P158" s="5">
        <v>142000</v>
      </c>
      <c r="Q158" s="5">
        <v>0</v>
      </c>
      <c r="R158" s="5">
        <v>25884525</v>
      </c>
      <c r="S158" s="5">
        <v>987870471</v>
      </c>
      <c r="T158" s="5">
        <v>980930171</v>
      </c>
    </row>
    <row r="159" spans="1:20" x14ac:dyDescent="0.25">
      <c r="A159" s="2" t="s">
        <v>164</v>
      </c>
      <c r="B159" s="5">
        <v>13785197</v>
      </c>
      <c r="C159" s="5">
        <v>5314970</v>
      </c>
      <c r="D159" s="3">
        <v>12.02</v>
      </c>
      <c r="E159" s="5">
        <v>15255081</v>
      </c>
      <c r="F159" s="5">
        <v>0</v>
      </c>
      <c r="G159" s="5">
        <v>0</v>
      </c>
      <c r="H159" s="5">
        <v>7091483</v>
      </c>
      <c r="I159" s="3">
        <v>16.03</v>
      </c>
      <c r="J159" s="5">
        <v>836264</v>
      </c>
      <c r="K159" s="3">
        <v>1.98</v>
      </c>
      <c r="L159" s="5">
        <v>1315178</v>
      </c>
      <c r="M159" s="3">
        <v>2.97</v>
      </c>
      <c r="N159" s="3">
        <v>33</v>
      </c>
      <c r="O159" s="5">
        <v>14557895</v>
      </c>
      <c r="P159" s="5">
        <v>108000</v>
      </c>
      <c r="Q159" s="5">
        <v>0</v>
      </c>
      <c r="R159" s="5">
        <v>14449895</v>
      </c>
      <c r="S159" s="5">
        <v>442292255</v>
      </c>
      <c r="T159" s="5">
        <v>423226555</v>
      </c>
    </row>
    <row r="160" spans="1:20" x14ac:dyDescent="0.25">
      <c r="A160" s="2" t="s">
        <v>165</v>
      </c>
      <c r="B160" s="5">
        <v>4173893</v>
      </c>
      <c r="C160" s="5">
        <v>2300360</v>
      </c>
      <c r="D160" s="3">
        <v>3.53</v>
      </c>
      <c r="E160" s="5">
        <v>0</v>
      </c>
      <c r="F160" s="5">
        <v>12477888</v>
      </c>
      <c r="G160" s="5">
        <v>0</v>
      </c>
      <c r="H160" s="5">
        <v>9650417</v>
      </c>
      <c r="I160" s="3">
        <v>14.82</v>
      </c>
      <c r="J160" s="5">
        <v>1110992</v>
      </c>
      <c r="K160" s="3">
        <v>1.75</v>
      </c>
      <c r="L160" s="5">
        <v>524189</v>
      </c>
      <c r="M160" s="3">
        <v>0.8</v>
      </c>
      <c r="N160" s="3">
        <v>20.9</v>
      </c>
      <c r="O160" s="5">
        <v>13585958</v>
      </c>
      <c r="P160" s="5">
        <v>140825</v>
      </c>
      <c r="Q160" s="5">
        <v>0</v>
      </c>
      <c r="R160" s="5">
        <v>13445133</v>
      </c>
      <c r="S160" s="5">
        <v>651376377</v>
      </c>
      <c r="T160" s="5">
        <v>635485777</v>
      </c>
    </row>
    <row r="161" spans="1:20" x14ac:dyDescent="0.25">
      <c r="A161" s="2" t="s">
        <v>166</v>
      </c>
      <c r="B161" s="5">
        <v>8154056</v>
      </c>
      <c r="C161" s="5">
        <v>6318472</v>
      </c>
      <c r="D161" s="3">
        <v>5.27</v>
      </c>
      <c r="E161" s="5">
        <v>8707034</v>
      </c>
      <c r="F161" s="5">
        <v>3707971</v>
      </c>
      <c r="G161" s="5">
        <v>0</v>
      </c>
      <c r="H161" s="5">
        <v>10090399</v>
      </c>
      <c r="I161" s="3">
        <v>8.42</v>
      </c>
      <c r="J161" s="5">
        <v>2324606</v>
      </c>
      <c r="K161" s="3">
        <v>1.97</v>
      </c>
      <c r="L161" s="5">
        <v>1089055</v>
      </c>
      <c r="M161" s="3">
        <v>0.91</v>
      </c>
      <c r="N161" s="3">
        <v>16.57</v>
      </c>
      <c r="O161" s="5">
        <v>19822532</v>
      </c>
      <c r="P161" s="5">
        <v>173000</v>
      </c>
      <c r="Q161" s="5">
        <v>29190</v>
      </c>
      <c r="R161" s="5">
        <v>19678722</v>
      </c>
      <c r="S161" s="5">
        <v>1198551893</v>
      </c>
      <c r="T161" s="5">
        <v>1179530293</v>
      </c>
    </row>
    <row r="162" spans="1:20" x14ac:dyDescent="0.25">
      <c r="A162" s="2" t="s">
        <v>167</v>
      </c>
      <c r="B162" s="5">
        <v>4786016</v>
      </c>
      <c r="C162" s="5">
        <v>2553975</v>
      </c>
      <c r="D162" s="3">
        <v>7.43</v>
      </c>
      <c r="E162" s="5">
        <v>0</v>
      </c>
      <c r="F162" s="5">
        <v>8665134</v>
      </c>
      <c r="G162" s="5">
        <v>0</v>
      </c>
      <c r="H162" s="5">
        <v>3329657</v>
      </c>
      <c r="I162" s="3">
        <v>9.6999999999999993</v>
      </c>
      <c r="J162" s="5">
        <v>699277</v>
      </c>
      <c r="K162" s="3">
        <v>2.11</v>
      </c>
      <c r="L162" s="5">
        <v>1020488</v>
      </c>
      <c r="M162" s="3">
        <v>2.97</v>
      </c>
      <c r="N162" s="3">
        <v>22.21</v>
      </c>
      <c r="O162" s="5">
        <v>7603397</v>
      </c>
      <c r="P162" s="5">
        <v>139250</v>
      </c>
      <c r="Q162" s="5">
        <v>893771</v>
      </c>
      <c r="R162" s="5">
        <v>8357918</v>
      </c>
      <c r="S162" s="5">
        <v>343447946</v>
      </c>
      <c r="T162" s="5">
        <v>331797946</v>
      </c>
    </row>
    <row r="163" spans="1:20" x14ac:dyDescent="0.25">
      <c r="A163" s="2" t="s">
        <v>168</v>
      </c>
      <c r="B163" s="5">
        <v>3830140</v>
      </c>
      <c r="C163" s="5">
        <v>1900410</v>
      </c>
      <c r="D163" s="3">
        <v>14.7</v>
      </c>
      <c r="E163" s="5">
        <v>4716612</v>
      </c>
      <c r="F163" s="5">
        <v>0</v>
      </c>
      <c r="G163" s="5">
        <v>0</v>
      </c>
      <c r="H163" s="5">
        <v>1764027</v>
      </c>
      <c r="I163" s="3">
        <v>13.65</v>
      </c>
      <c r="J163" s="5">
        <v>168347</v>
      </c>
      <c r="K163" s="3">
        <v>2</v>
      </c>
      <c r="L163" s="5">
        <v>641717</v>
      </c>
      <c r="M163" s="3">
        <v>4.96</v>
      </c>
      <c r="N163" s="3">
        <v>35.31</v>
      </c>
      <c r="O163" s="5">
        <v>4474501</v>
      </c>
      <c r="P163" s="5">
        <v>13500</v>
      </c>
      <c r="Q163" s="5">
        <v>140898</v>
      </c>
      <c r="R163" s="5">
        <v>4601899</v>
      </c>
      <c r="S163" s="5">
        <v>129264454</v>
      </c>
      <c r="T163" s="5">
        <v>84350954</v>
      </c>
    </row>
    <row r="164" spans="1:20" x14ac:dyDescent="0.25">
      <c r="A164" s="2" t="s">
        <v>169</v>
      </c>
      <c r="B164" s="5">
        <v>4362959</v>
      </c>
      <c r="C164" s="5">
        <v>1613824</v>
      </c>
      <c r="D164" s="3">
        <v>2.3199999999999998</v>
      </c>
      <c r="E164" s="5">
        <v>10909564</v>
      </c>
      <c r="F164" s="5">
        <v>0</v>
      </c>
      <c r="G164" s="5">
        <v>0</v>
      </c>
      <c r="H164" s="5">
        <v>7488001</v>
      </c>
      <c r="I164" s="3">
        <v>10.74</v>
      </c>
      <c r="J164" s="5">
        <v>1110541</v>
      </c>
      <c r="K164" s="3">
        <v>1.62</v>
      </c>
      <c r="L164" s="5">
        <v>548684</v>
      </c>
      <c r="M164" s="3">
        <v>0.79</v>
      </c>
      <c r="N164" s="3">
        <v>15.47</v>
      </c>
      <c r="O164" s="5">
        <v>10761050</v>
      </c>
      <c r="P164" s="5">
        <v>69450</v>
      </c>
      <c r="Q164" s="5">
        <v>32524</v>
      </c>
      <c r="R164" s="5">
        <v>10724124</v>
      </c>
      <c r="S164" s="5">
        <v>696982750</v>
      </c>
      <c r="T164" s="5">
        <v>683851150</v>
      </c>
    </row>
    <row r="165" spans="1:20" x14ac:dyDescent="0.25">
      <c r="A165" s="2" t="s">
        <v>170</v>
      </c>
      <c r="B165" s="5">
        <v>5303609</v>
      </c>
      <c r="C165" s="5">
        <v>2908176</v>
      </c>
      <c r="D165" s="3">
        <v>3.58</v>
      </c>
      <c r="E165" s="5">
        <v>14098286</v>
      </c>
      <c r="F165" s="5">
        <v>0</v>
      </c>
      <c r="G165" s="5">
        <v>0</v>
      </c>
      <c r="H165" s="5">
        <v>10812988</v>
      </c>
      <c r="I165" s="3">
        <v>13.32</v>
      </c>
      <c r="J165" s="5">
        <v>1366458</v>
      </c>
      <c r="K165" s="3">
        <v>1.73</v>
      </c>
      <c r="L165" s="5">
        <v>638890</v>
      </c>
      <c r="M165" s="3">
        <v>0.79</v>
      </c>
      <c r="N165" s="3">
        <v>19.420000000000002</v>
      </c>
      <c r="O165" s="5">
        <v>15726512</v>
      </c>
      <c r="P165" s="5">
        <v>293250</v>
      </c>
      <c r="Q165" s="5">
        <v>0</v>
      </c>
      <c r="R165" s="5">
        <v>15433262</v>
      </c>
      <c r="S165" s="5">
        <v>811883203</v>
      </c>
      <c r="T165" s="5">
        <v>788611403</v>
      </c>
    </row>
    <row r="166" spans="1:20" x14ac:dyDescent="0.25">
      <c r="A166" s="2" t="s">
        <v>171</v>
      </c>
      <c r="B166" s="5">
        <v>259132</v>
      </c>
      <c r="C166" s="5">
        <v>151254</v>
      </c>
      <c r="D166" s="3">
        <v>4.13</v>
      </c>
      <c r="E166" s="5">
        <v>0</v>
      </c>
      <c r="F166" s="5">
        <v>869820</v>
      </c>
      <c r="G166" s="5">
        <v>0</v>
      </c>
      <c r="H166" s="5">
        <v>588549</v>
      </c>
      <c r="I166" s="3">
        <v>16.07</v>
      </c>
      <c r="J166" s="5">
        <v>60455</v>
      </c>
      <c r="K166" s="3">
        <v>1.7</v>
      </c>
      <c r="L166" s="5">
        <v>53012</v>
      </c>
      <c r="M166" s="3">
        <v>1.45</v>
      </c>
      <c r="N166" s="3">
        <v>23.35</v>
      </c>
      <c r="O166" s="5">
        <v>853270</v>
      </c>
      <c r="P166" s="5">
        <v>2000</v>
      </c>
      <c r="Q166" s="5">
        <v>0</v>
      </c>
      <c r="R166" s="5">
        <v>851270</v>
      </c>
      <c r="S166" s="5">
        <v>36614806</v>
      </c>
      <c r="T166" s="5">
        <v>35623306</v>
      </c>
    </row>
    <row r="167" spans="1:20" x14ac:dyDescent="0.25">
      <c r="A167" s="2" t="s">
        <v>172</v>
      </c>
      <c r="B167" s="5">
        <v>2951937</v>
      </c>
      <c r="C167" s="5">
        <v>936703</v>
      </c>
      <c r="D167" s="3">
        <v>5.96</v>
      </c>
      <c r="E167" s="5">
        <v>0</v>
      </c>
      <c r="F167" s="5">
        <v>3345314</v>
      </c>
      <c r="G167" s="5">
        <v>0</v>
      </c>
      <c r="H167" s="5">
        <v>2676449</v>
      </c>
      <c r="I167" s="3">
        <v>17.010000000000002</v>
      </c>
      <c r="J167" s="5">
        <v>287502</v>
      </c>
      <c r="K167" s="3">
        <v>1.86</v>
      </c>
      <c r="L167" s="5">
        <v>256494</v>
      </c>
      <c r="M167" s="3">
        <v>1.63</v>
      </c>
      <c r="N167" s="3">
        <v>26.46</v>
      </c>
      <c r="O167" s="5">
        <v>4157148</v>
      </c>
      <c r="P167" s="5">
        <v>43200</v>
      </c>
      <c r="Q167" s="5">
        <v>0</v>
      </c>
      <c r="R167" s="5">
        <v>4113948</v>
      </c>
      <c r="S167" s="5">
        <v>157331931</v>
      </c>
      <c r="T167" s="5">
        <v>154184631</v>
      </c>
    </row>
    <row r="168" spans="1:20" x14ac:dyDescent="0.25">
      <c r="A168" s="2" t="s">
        <v>173</v>
      </c>
      <c r="B168" s="5">
        <v>7317468</v>
      </c>
      <c r="C168" s="5">
        <v>4612401</v>
      </c>
      <c r="D168" s="3">
        <v>5.87</v>
      </c>
      <c r="E168" s="5">
        <v>0</v>
      </c>
      <c r="F168" s="5">
        <v>11556437</v>
      </c>
      <c r="G168" s="5">
        <v>0</v>
      </c>
      <c r="H168" s="5">
        <v>7338956</v>
      </c>
      <c r="I168" s="3">
        <v>9.35</v>
      </c>
      <c r="J168" s="5">
        <v>1460292</v>
      </c>
      <c r="K168" s="3">
        <v>1.89</v>
      </c>
      <c r="L168" s="5">
        <v>958677</v>
      </c>
      <c r="M168" s="3">
        <v>1.22</v>
      </c>
      <c r="N168" s="3">
        <v>18.329999999999998</v>
      </c>
      <c r="O168" s="5">
        <v>14370326</v>
      </c>
      <c r="P168" s="5">
        <v>171000</v>
      </c>
      <c r="Q168" s="5">
        <v>1597658</v>
      </c>
      <c r="R168" s="5">
        <v>15796984</v>
      </c>
      <c r="S168" s="5">
        <v>785461218</v>
      </c>
      <c r="T168" s="5">
        <v>771081218</v>
      </c>
    </row>
    <row r="169" spans="1:20" x14ac:dyDescent="0.25">
      <c r="A169" s="2" t="s">
        <v>174</v>
      </c>
      <c r="B169" s="5">
        <v>18972420</v>
      </c>
      <c r="C169" s="5">
        <v>12485489</v>
      </c>
      <c r="D169" s="3">
        <v>4.74</v>
      </c>
      <c r="E169" s="5">
        <v>31147426</v>
      </c>
      <c r="F169" s="5">
        <v>0</v>
      </c>
      <c r="G169" s="5">
        <v>0</v>
      </c>
      <c r="H169" s="5">
        <v>23666078</v>
      </c>
      <c r="I169" s="3">
        <v>8.98</v>
      </c>
      <c r="J169" s="5">
        <v>3624639</v>
      </c>
      <c r="K169" s="3">
        <v>1.41</v>
      </c>
      <c r="L169" s="5">
        <v>2190986</v>
      </c>
      <c r="M169" s="3">
        <v>0.83</v>
      </c>
      <c r="N169" s="3">
        <v>15.96</v>
      </c>
      <c r="O169" s="5">
        <v>41967192</v>
      </c>
      <c r="P169" s="5">
        <v>287333</v>
      </c>
      <c r="Q169" s="5">
        <v>0</v>
      </c>
      <c r="R169" s="5">
        <v>41679859</v>
      </c>
      <c r="S169" s="5">
        <v>2634674907</v>
      </c>
      <c r="T169" s="5">
        <v>2576363398</v>
      </c>
    </row>
    <row r="170" spans="1:20" x14ac:dyDescent="0.25">
      <c r="A170" s="2" t="s">
        <v>175</v>
      </c>
      <c r="B170" s="5">
        <v>9756260</v>
      </c>
      <c r="C170" s="5">
        <v>4210017</v>
      </c>
      <c r="D170" s="3">
        <v>5.33</v>
      </c>
      <c r="E170" s="5">
        <v>18400319</v>
      </c>
      <c r="F170" s="5">
        <v>0</v>
      </c>
      <c r="G170" s="5">
        <v>0</v>
      </c>
      <c r="H170" s="5">
        <v>11393817</v>
      </c>
      <c r="I170" s="3">
        <v>14.44</v>
      </c>
      <c r="J170" s="5">
        <v>1375534</v>
      </c>
      <c r="K170" s="3">
        <v>1.81</v>
      </c>
      <c r="L170" s="5">
        <v>1907734</v>
      </c>
      <c r="M170" s="3">
        <v>2.42</v>
      </c>
      <c r="N170" s="3">
        <v>24</v>
      </c>
      <c r="O170" s="5">
        <v>18887102</v>
      </c>
      <c r="P170" s="5">
        <v>154500</v>
      </c>
      <c r="Q170" s="5">
        <v>0</v>
      </c>
      <c r="R170" s="5">
        <v>18732602</v>
      </c>
      <c r="S170" s="5">
        <v>789214047</v>
      </c>
      <c r="T170" s="5">
        <v>759360447</v>
      </c>
    </row>
    <row r="171" spans="1:20" x14ac:dyDescent="0.25">
      <c r="A171" s="2" t="s">
        <v>176</v>
      </c>
      <c r="B171" s="5">
        <v>17046129</v>
      </c>
      <c r="C171" s="5">
        <v>8021266</v>
      </c>
      <c r="D171" s="3">
        <v>9.17</v>
      </c>
      <c r="E171" s="5">
        <v>0</v>
      </c>
      <c r="F171" s="5">
        <v>16011366</v>
      </c>
      <c r="G171" s="5">
        <v>0</v>
      </c>
      <c r="H171" s="5">
        <v>12207636</v>
      </c>
      <c r="I171" s="3">
        <v>13.96</v>
      </c>
      <c r="J171" s="5">
        <v>1433218</v>
      </c>
      <c r="K171" s="3">
        <v>1.66</v>
      </c>
      <c r="L171" s="5">
        <v>845464</v>
      </c>
      <c r="M171" s="3">
        <v>0.97</v>
      </c>
      <c r="N171" s="3">
        <v>25.76</v>
      </c>
      <c r="O171" s="5">
        <v>22507584</v>
      </c>
      <c r="P171" s="5">
        <v>220750</v>
      </c>
      <c r="Q171" s="5">
        <v>0</v>
      </c>
      <c r="R171" s="5">
        <v>22286834</v>
      </c>
      <c r="S171" s="5">
        <v>874585813</v>
      </c>
      <c r="T171" s="5">
        <v>861485413</v>
      </c>
    </row>
    <row r="172" spans="1:20" x14ac:dyDescent="0.25">
      <c r="A172" s="2" t="s">
        <v>177</v>
      </c>
      <c r="B172" s="5">
        <v>1583354</v>
      </c>
      <c r="C172" s="5">
        <v>674607</v>
      </c>
      <c r="D172" s="3">
        <v>5.16</v>
      </c>
      <c r="E172" s="5">
        <v>1936447</v>
      </c>
      <c r="F172" s="5">
        <v>0</v>
      </c>
      <c r="G172" s="5">
        <v>0</v>
      </c>
      <c r="H172" s="5">
        <v>1426919</v>
      </c>
      <c r="I172" s="3">
        <v>10.92</v>
      </c>
      <c r="J172" s="5">
        <v>180406</v>
      </c>
      <c r="K172" s="3">
        <v>1.41</v>
      </c>
      <c r="L172" s="5">
        <v>160407</v>
      </c>
      <c r="M172" s="3">
        <v>1.23</v>
      </c>
      <c r="N172" s="3">
        <v>18.72</v>
      </c>
      <c r="O172" s="5">
        <v>2442339</v>
      </c>
      <c r="P172" s="5">
        <v>17400</v>
      </c>
      <c r="Q172" s="5">
        <v>0</v>
      </c>
      <c r="R172" s="5">
        <v>2424939</v>
      </c>
      <c r="S172" s="5">
        <v>130636090</v>
      </c>
      <c r="T172" s="5">
        <v>128389590</v>
      </c>
    </row>
    <row r="173" spans="1:20" x14ac:dyDescent="0.25">
      <c r="A173" s="2" t="s">
        <v>178</v>
      </c>
      <c r="B173" s="5">
        <v>2008505</v>
      </c>
      <c r="C173" s="5">
        <v>1100291</v>
      </c>
      <c r="D173" s="3">
        <v>3.68</v>
      </c>
      <c r="E173" s="5">
        <v>2110602</v>
      </c>
      <c r="F173" s="5">
        <v>0</v>
      </c>
      <c r="G173" s="5">
        <v>0</v>
      </c>
      <c r="H173" s="5">
        <v>1533782</v>
      </c>
      <c r="I173" s="3">
        <v>5.13</v>
      </c>
      <c r="J173" s="5">
        <v>576820</v>
      </c>
      <c r="K173" s="3">
        <v>2.0099999999999998</v>
      </c>
      <c r="L173" s="5">
        <v>1419984</v>
      </c>
      <c r="M173" s="3">
        <v>4.74</v>
      </c>
      <c r="N173" s="3">
        <v>15.56</v>
      </c>
      <c r="O173" s="5">
        <v>4630877</v>
      </c>
      <c r="P173" s="5">
        <v>13400</v>
      </c>
      <c r="Q173" s="5">
        <v>0</v>
      </c>
      <c r="R173" s="5">
        <v>4617477</v>
      </c>
      <c r="S173" s="5">
        <v>299272143</v>
      </c>
      <c r="T173" s="5">
        <v>286437943</v>
      </c>
    </row>
    <row r="174" spans="1:20" x14ac:dyDescent="0.25">
      <c r="A174" s="2" t="s">
        <v>179</v>
      </c>
      <c r="B174" s="5">
        <v>5229191</v>
      </c>
      <c r="C174" s="5">
        <v>2680257</v>
      </c>
      <c r="D174" s="3">
        <v>7.64</v>
      </c>
      <c r="E174" s="5">
        <v>9562980</v>
      </c>
      <c r="F174" s="5">
        <v>0</v>
      </c>
      <c r="G174" s="5">
        <v>0</v>
      </c>
      <c r="H174" s="5">
        <v>4346659</v>
      </c>
      <c r="I174" s="3">
        <v>12.38</v>
      </c>
      <c r="J174" s="5">
        <v>575033</v>
      </c>
      <c r="K174" s="3">
        <v>1.71</v>
      </c>
      <c r="L174" s="5">
        <v>794613</v>
      </c>
      <c r="M174" s="3">
        <v>2.2599999999999998</v>
      </c>
      <c r="N174" s="3">
        <v>23.99</v>
      </c>
      <c r="O174" s="5">
        <v>8396562</v>
      </c>
      <c r="P174" s="5">
        <v>60200</v>
      </c>
      <c r="Q174" s="5">
        <v>0</v>
      </c>
      <c r="R174" s="5">
        <v>8336362</v>
      </c>
      <c r="S174" s="5">
        <v>351028654</v>
      </c>
      <c r="T174" s="5">
        <v>336633354</v>
      </c>
    </row>
    <row r="175" spans="1:20" x14ac:dyDescent="0.25">
      <c r="A175" s="2" t="s">
        <v>180</v>
      </c>
      <c r="B175" s="5">
        <v>3892662</v>
      </c>
      <c r="C175" s="5">
        <v>1648268</v>
      </c>
      <c r="D175" s="3">
        <v>5.34</v>
      </c>
      <c r="E175" s="5">
        <v>6450180</v>
      </c>
      <c r="F175" s="5">
        <v>0</v>
      </c>
      <c r="G175" s="5">
        <v>0</v>
      </c>
      <c r="H175" s="5">
        <v>5066046</v>
      </c>
      <c r="I175" s="3">
        <v>16.399999999999999</v>
      </c>
      <c r="J175" s="5">
        <v>563816</v>
      </c>
      <c r="K175" s="3">
        <v>1.87</v>
      </c>
      <c r="L175" s="5">
        <v>908152</v>
      </c>
      <c r="M175" s="3">
        <v>2.94</v>
      </c>
      <c r="N175" s="3">
        <v>26.55</v>
      </c>
      <c r="O175" s="5">
        <v>8186282</v>
      </c>
      <c r="P175" s="5">
        <v>60565</v>
      </c>
      <c r="Q175" s="5">
        <v>0</v>
      </c>
      <c r="R175" s="5">
        <v>8125717</v>
      </c>
      <c r="S175" s="5">
        <v>308868373</v>
      </c>
      <c r="T175" s="5">
        <v>301289373</v>
      </c>
    </row>
    <row r="176" spans="1:20" x14ac:dyDescent="0.25">
      <c r="A176" s="2" t="s">
        <v>181</v>
      </c>
      <c r="B176" s="5">
        <v>11229550</v>
      </c>
      <c r="C176" s="5">
        <v>6291805</v>
      </c>
      <c r="D176" s="3">
        <v>4.66</v>
      </c>
      <c r="E176" s="5">
        <v>0</v>
      </c>
      <c r="F176" s="5">
        <v>20582201</v>
      </c>
      <c r="G176" s="5">
        <v>0</v>
      </c>
      <c r="H176" s="5">
        <v>15982091</v>
      </c>
      <c r="I176" s="3">
        <v>11.84</v>
      </c>
      <c r="J176" s="5">
        <v>2191861</v>
      </c>
      <c r="K176" s="3">
        <v>1.67</v>
      </c>
      <c r="L176" s="5">
        <v>1066288</v>
      </c>
      <c r="M176" s="3">
        <v>0.79</v>
      </c>
      <c r="N176" s="3">
        <v>18.96</v>
      </c>
      <c r="O176" s="5">
        <v>25532045</v>
      </c>
      <c r="P176" s="5">
        <v>160916</v>
      </c>
      <c r="Q176" s="5">
        <v>0</v>
      </c>
      <c r="R176" s="5">
        <v>25371129</v>
      </c>
      <c r="S176" s="5">
        <v>1349940969</v>
      </c>
      <c r="T176" s="5">
        <v>1312314969</v>
      </c>
    </row>
    <row r="177" spans="1:20" x14ac:dyDescent="0.25">
      <c r="A177" s="2" t="s">
        <v>182</v>
      </c>
      <c r="B177" s="5">
        <v>10721644</v>
      </c>
      <c r="C177" s="5">
        <v>5995818</v>
      </c>
      <c r="D177" s="3">
        <v>12.06</v>
      </c>
      <c r="E177" s="5">
        <v>8354281</v>
      </c>
      <c r="F177" s="5">
        <v>3628238</v>
      </c>
      <c r="G177" s="5">
        <v>0</v>
      </c>
      <c r="H177" s="5">
        <v>7311796</v>
      </c>
      <c r="I177" s="3">
        <v>14.72</v>
      </c>
      <c r="J177" s="5">
        <v>940021</v>
      </c>
      <c r="K177" s="3">
        <v>2</v>
      </c>
      <c r="L177" s="5">
        <v>847986</v>
      </c>
      <c r="M177" s="3">
        <v>1.71</v>
      </c>
      <c r="N177" s="3">
        <v>30.49</v>
      </c>
      <c r="O177" s="5">
        <v>15095621</v>
      </c>
      <c r="P177" s="5">
        <v>66417</v>
      </c>
      <c r="Q177" s="5">
        <v>0</v>
      </c>
      <c r="R177" s="5">
        <v>15029204</v>
      </c>
      <c r="S177" s="5">
        <v>496839511</v>
      </c>
      <c r="T177" s="5">
        <v>470331211</v>
      </c>
    </row>
    <row r="178" spans="1:20" x14ac:dyDescent="0.25">
      <c r="A178" s="2" t="s">
        <v>183</v>
      </c>
      <c r="B178" s="5">
        <v>92114359</v>
      </c>
      <c r="C178" s="5">
        <v>44909182</v>
      </c>
      <c r="D178" s="3">
        <v>7.02</v>
      </c>
      <c r="E178" s="5">
        <v>45211165</v>
      </c>
      <c r="F178" s="5">
        <v>0</v>
      </c>
      <c r="G178" s="5">
        <v>0</v>
      </c>
      <c r="H178" s="5">
        <v>33167314</v>
      </c>
      <c r="I178" s="3">
        <v>5.18</v>
      </c>
      <c r="J178" s="5">
        <v>12043851</v>
      </c>
      <c r="K178" s="3">
        <v>1.94</v>
      </c>
      <c r="L178" s="5">
        <v>5677887</v>
      </c>
      <c r="M178" s="3">
        <v>0.89</v>
      </c>
      <c r="N178" s="3">
        <v>15.03</v>
      </c>
      <c r="O178" s="5">
        <v>95798234</v>
      </c>
      <c r="P178" s="5">
        <v>521416</v>
      </c>
      <c r="Q178" s="5">
        <v>0</v>
      </c>
      <c r="R178" s="5">
        <v>95276818</v>
      </c>
      <c r="S178" s="5">
        <v>6398641017</v>
      </c>
      <c r="T178" s="5">
        <v>6206197538</v>
      </c>
    </row>
    <row r="179" spans="1:20" x14ac:dyDescent="0.25">
      <c r="A179" s="2" t="s">
        <v>184</v>
      </c>
      <c r="B179" s="5">
        <v>605983</v>
      </c>
      <c r="C179" s="5">
        <v>402713</v>
      </c>
      <c r="D179" s="3">
        <v>5.23</v>
      </c>
      <c r="E179" s="5">
        <v>0</v>
      </c>
      <c r="F179" s="5">
        <v>478673</v>
      </c>
      <c r="G179" s="5">
        <v>0</v>
      </c>
      <c r="H179" s="5">
        <v>325854</v>
      </c>
      <c r="I179" s="3">
        <v>4.22</v>
      </c>
      <c r="J179" s="5">
        <v>120210</v>
      </c>
      <c r="K179" s="3">
        <v>1.83</v>
      </c>
      <c r="L179" s="5">
        <v>322673</v>
      </c>
      <c r="M179" s="3">
        <v>4.18</v>
      </c>
      <c r="N179" s="3">
        <v>15.46</v>
      </c>
      <c r="O179" s="5">
        <v>1171450</v>
      </c>
      <c r="P179" s="5">
        <v>4900</v>
      </c>
      <c r="Q179" s="5">
        <v>0</v>
      </c>
      <c r="R179" s="5">
        <v>1166550</v>
      </c>
      <c r="S179" s="5">
        <v>77148720</v>
      </c>
      <c r="T179" s="5">
        <v>65525620</v>
      </c>
    </row>
    <row r="180" spans="1:20" x14ac:dyDescent="0.25">
      <c r="A180" s="2" t="s">
        <v>185</v>
      </c>
      <c r="B180" s="5">
        <v>12696770</v>
      </c>
      <c r="C180" s="5">
        <v>4961827</v>
      </c>
      <c r="D180" s="3">
        <v>3.76</v>
      </c>
      <c r="E180" s="5">
        <v>23685050</v>
      </c>
      <c r="F180" s="5">
        <v>0</v>
      </c>
      <c r="G180" s="5">
        <v>0</v>
      </c>
      <c r="H180" s="5">
        <v>16195175</v>
      </c>
      <c r="I180" s="3">
        <v>12.32</v>
      </c>
      <c r="J180" s="5">
        <v>2130251</v>
      </c>
      <c r="K180" s="3">
        <v>1.66</v>
      </c>
      <c r="L180" s="5">
        <v>1006751</v>
      </c>
      <c r="M180" s="3">
        <v>0.77</v>
      </c>
      <c r="N180" s="3">
        <v>18.510000000000002</v>
      </c>
      <c r="O180" s="5">
        <v>24294004</v>
      </c>
      <c r="P180" s="5">
        <v>398000</v>
      </c>
      <c r="Q180" s="5">
        <v>0</v>
      </c>
      <c r="R180" s="5">
        <v>23896004</v>
      </c>
      <c r="S180" s="5">
        <v>1315003359</v>
      </c>
      <c r="T180" s="5">
        <v>1286865459</v>
      </c>
    </row>
    <row r="181" spans="1:20" x14ac:dyDescent="0.25">
      <c r="A181" s="2" t="s">
        <v>186</v>
      </c>
      <c r="B181" s="5">
        <v>1065979</v>
      </c>
      <c r="C181" s="5">
        <v>606805</v>
      </c>
      <c r="D181" s="3">
        <v>5.59</v>
      </c>
      <c r="E181" s="5">
        <v>0</v>
      </c>
      <c r="F181" s="5">
        <v>2520386</v>
      </c>
      <c r="G181" s="5">
        <v>0</v>
      </c>
      <c r="H181" s="5">
        <v>1319791</v>
      </c>
      <c r="I181" s="3">
        <v>12.14</v>
      </c>
      <c r="J181" s="5">
        <v>191084</v>
      </c>
      <c r="K181" s="3">
        <v>1.92</v>
      </c>
      <c r="L181" s="5">
        <v>413385</v>
      </c>
      <c r="M181" s="3">
        <v>3.8</v>
      </c>
      <c r="N181" s="3">
        <v>23.45</v>
      </c>
      <c r="O181" s="5">
        <v>2531065</v>
      </c>
      <c r="P181" s="5">
        <v>16400</v>
      </c>
      <c r="Q181" s="5">
        <v>0</v>
      </c>
      <c r="R181" s="5">
        <v>2514665</v>
      </c>
      <c r="S181" s="5">
        <v>108699684</v>
      </c>
      <c r="T181" s="5">
        <v>99354654</v>
      </c>
    </row>
    <row r="182" spans="1:20" x14ac:dyDescent="0.25">
      <c r="A182" s="2" t="s">
        <v>187</v>
      </c>
      <c r="B182" s="5">
        <v>4785820</v>
      </c>
      <c r="C182" s="5">
        <v>2646450</v>
      </c>
      <c r="D182" s="3">
        <v>3.78</v>
      </c>
      <c r="E182" s="5">
        <v>0</v>
      </c>
      <c r="F182" s="5">
        <v>12467842</v>
      </c>
      <c r="G182" s="5">
        <v>0</v>
      </c>
      <c r="H182" s="5">
        <v>9401109</v>
      </c>
      <c r="I182" s="3">
        <v>13.43</v>
      </c>
      <c r="J182" s="5">
        <v>1245537</v>
      </c>
      <c r="K182" s="3">
        <v>1.81</v>
      </c>
      <c r="L182" s="5">
        <v>2539279</v>
      </c>
      <c r="M182" s="3">
        <v>3.63</v>
      </c>
      <c r="N182" s="3">
        <v>22.65</v>
      </c>
      <c r="O182" s="5">
        <v>15832375</v>
      </c>
      <c r="P182" s="5">
        <v>232000</v>
      </c>
      <c r="Q182" s="5">
        <v>0</v>
      </c>
      <c r="R182" s="5">
        <v>15600375</v>
      </c>
      <c r="S182" s="5">
        <v>699913031</v>
      </c>
      <c r="T182" s="5">
        <v>688501931</v>
      </c>
    </row>
    <row r="183" spans="1:20" x14ac:dyDescent="0.25">
      <c r="A183" s="2" t="s">
        <v>188</v>
      </c>
      <c r="B183" s="5">
        <v>69373906</v>
      </c>
      <c r="C183" s="5">
        <v>22208530</v>
      </c>
      <c r="D183" s="3">
        <v>7.89</v>
      </c>
      <c r="E183" s="5">
        <v>64744507</v>
      </c>
      <c r="F183" s="5">
        <v>0</v>
      </c>
      <c r="G183" s="5">
        <v>0</v>
      </c>
      <c r="H183" s="5">
        <v>34917459</v>
      </c>
      <c r="I183" s="3">
        <v>12.41</v>
      </c>
      <c r="J183" s="5">
        <v>4928157</v>
      </c>
      <c r="K183" s="3">
        <v>1.84</v>
      </c>
      <c r="L183" s="5">
        <v>7077793</v>
      </c>
      <c r="M183" s="3">
        <v>2.5099999999999998</v>
      </c>
      <c r="N183" s="3">
        <v>24.65</v>
      </c>
      <c r="O183" s="5">
        <v>69131939</v>
      </c>
      <c r="P183" s="5">
        <v>694625</v>
      </c>
      <c r="Q183" s="5">
        <v>0</v>
      </c>
      <c r="R183" s="5">
        <v>68437314</v>
      </c>
      <c r="S183" s="5">
        <v>2814722128</v>
      </c>
      <c r="T183" s="5">
        <v>2678329528</v>
      </c>
    </row>
    <row r="184" spans="1:20" x14ac:dyDescent="0.25">
      <c r="A184" s="2" t="s">
        <v>189</v>
      </c>
      <c r="B184" s="5">
        <v>2944872</v>
      </c>
      <c r="C184" s="5">
        <v>1474995</v>
      </c>
      <c r="D184" s="3">
        <v>5.05</v>
      </c>
      <c r="E184" s="5">
        <v>5622453</v>
      </c>
      <c r="F184" s="5">
        <v>0</v>
      </c>
      <c r="G184" s="5">
        <v>0</v>
      </c>
      <c r="H184" s="5">
        <v>4271809</v>
      </c>
      <c r="I184" s="3">
        <v>14.61</v>
      </c>
      <c r="J184" s="5">
        <v>591429</v>
      </c>
      <c r="K184" s="3">
        <v>2.0499999999999998</v>
      </c>
      <c r="L184" s="5">
        <v>781537</v>
      </c>
      <c r="M184" s="3">
        <v>2.67</v>
      </c>
      <c r="N184" s="3">
        <v>24.38</v>
      </c>
      <c r="O184" s="5">
        <v>7119770</v>
      </c>
      <c r="P184" s="5">
        <v>51400</v>
      </c>
      <c r="Q184" s="5">
        <v>0</v>
      </c>
      <c r="R184" s="5">
        <v>7068370</v>
      </c>
      <c r="S184" s="5">
        <v>292346951</v>
      </c>
      <c r="T184" s="5">
        <v>288616251</v>
      </c>
    </row>
    <row r="185" spans="1:20" x14ac:dyDescent="0.25">
      <c r="A185" s="2" t="s">
        <v>190</v>
      </c>
      <c r="B185" s="5">
        <v>752608</v>
      </c>
      <c r="C185" s="5">
        <v>140140</v>
      </c>
      <c r="D185" s="3">
        <v>5.65</v>
      </c>
      <c r="E185" s="5">
        <v>0</v>
      </c>
      <c r="F185" s="5">
        <v>500860</v>
      </c>
      <c r="G185" s="5">
        <v>0</v>
      </c>
      <c r="H185" s="5">
        <v>363229</v>
      </c>
      <c r="I185" s="3">
        <v>14.65</v>
      </c>
      <c r="J185" s="5">
        <v>47811</v>
      </c>
      <c r="K185" s="3">
        <v>2.0299999999999998</v>
      </c>
      <c r="L185" s="5">
        <v>91846</v>
      </c>
      <c r="M185" s="3">
        <v>3.71</v>
      </c>
      <c r="N185" s="3">
        <v>26.04</v>
      </c>
      <c r="O185" s="5">
        <v>643026</v>
      </c>
      <c r="P185" s="5">
        <v>1300</v>
      </c>
      <c r="Q185" s="5">
        <v>0</v>
      </c>
      <c r="R185" s="5">
        <v>641726</v>
      </c>
      <c r="S185" s="5">
        <v>24785542</v>
      </c>
      <c r="T185" s="5">
        <v>23608742</v>
      </c>
    </row>
    <row r="186" spans="1:20" x14ac:dyDescent="0.25">
      <c r="A186" s="2" t="s">
        <v>191</v>
      </c>
      <c r="B186" s="5">
        <v>2120417</v>
      </c>
      <c r="C186" s="5">
        <v>942997</v>
      </c>
      <c r="D186" s="3">
        <v>4.72</v>
      </c>
      <c r="E186" s="5">
        <v>3090608</v>
      </c>
      <c r="F186" s="5">
        <v>1084483</v>
      </c>
      <c r="G186" s="5">
        <v>0</v>
      </c>
      <c r="H186" s="5">
        <v>3091795</v>
      </c>
      <c r="I186" s="3">
        <v>15.46</v>
      </c>
      <c r="J186" s="5">
        <v>348854</v>
      </c>
      <c r="K186" s="3">
        <v>1.89</v>
      </c>
      <c r="L186" s="5">
        <v>354657</v>
      </c>
      <c r="M186" s="3">
        <v>1.77</v>
      </c>
      <c r="N186" s="3">
        <v>23.84</v>
      </c>
      <c r="O186" s="5">
        <v>4738303</v>
      </c>
      <c r="P186" s="5">
        <v>42370</v>
      </c>
      <c r="Q186" s="5">
        <v>0</v>
      </c>
      <c r="R186" s="5">
        <v>4695933</v>
      </c>
      <c r="S186" s="5">
        <v>200005649</v>
      </c>
      <c r="T186" s="5">
        <v>184221549</v>
      </c>
    </row>
    <row r="187" spans="1:20" x14ac:dyDescent="0.25">
      <c r="A187" s="2" t="s">
        <v>192</v>
      </c>
      <c r="B187" s="5">
        <v>13022665</v>
      </c>
      <c r="C187" s="5">
        <v>6160803</v>
      </c>
      <c r="D187" s="3">
        <v>2.8</v>
      </c>
      <c r="E187" s="5">
        <v>14188027</v>
      </c>
      <c r="F187" s="5">
        <v>0</v>
      </c>
      <c r="G187" s="5">
        <v>0</v>
      </c>
      <c r="H187" s="5">
        <v>9576182</v>
      </c>
      <c r="I187" s="3">
        <v>4.34</v>
      </c>
      <c r="J187" s="5">
        <v>4611845</v>
      </c>
      <c r="K187" s="3">
        <v>2.1</v>
      </c>
      <c r="L187" s="5">
        <v>2158229</v>
      </c>
      <c r="M187" s="3">
        <v>0.98</v>
      </c>
      <c r="N187" s="3">
        <v>10.220000000000001</v>
      </c>
      <c r="O187" s="5">
        <v>22507059</v>
      </c>
      <c r="P187" s="5">
        <v>151500</v>
      </c>
      <c r="Q187" s="5">
        <v>1069679</v>
      </c>
      <c r="R187" s="5">
        <v>23425238</v>
      </c>
      <c r="S187" s="5">
        <v>2204844000</v>
      </c>
      <c r="T187" s="5">
        <v>2192250300</v>
      </c>
    </row>
    <row r="188" spans="1:20" x14ac:dyDescent="0.25">
      <c r="A188" s="2" t="s">
        <v>193</v>
      </c>
      <c r="B188" s="5">
        <v>58198151</v>
      </c>
      <c r="C188" s="5">
        <v>33867343</v>
      </c>
      <c r="D188" s="3">
        <v>5.23</v>
      </c>
      <c r="E188" s="5">
        <v>69726731</v>
      </c>
      <c r="F188" s="5">
        <v>0</v>
      </c>
      <c r="G188" s="5">
        <v>0</v>
      </c>
      <c r="H188" s="5">
        <v>54133081</v>
      </c>
      <c r="I188" s="3">
        <v>8.3800000000000008</v>
      </c>
      <c r="J188" s="5">
        <v>10311794</v>
      </c>
      <c r="K188" s="3">
        <v>1.63</v>
      </c>
      <c r="L188" s="5">
        <v>4751787</v>
      </c>
      <c r="M188" s="3">
        <v>0.74</v>
      </c>
      <c r="N188" s="3">
        <v>15.98</v>
      </c>
      <c r="O188" s="5">
        <v>103064005</v>
      </c>
      <c r="P188" s="5">
        <v>598251</v>
      </c>
      <c r="Q188" s="5">
        <v>0</v>
      </c>
      <c r="R188" s="5">
        <v>102465754</v>
      </c>
      <c r="S188" s="5">
        <v>6461830390</v>
      </c>
      <c r="T188" s="5">
        <v>6341557590</v>
      </c>
    </row>
    <row r="189" spans="1:20" x14ac:dyDescent="0.25">
      <c r="A189" s="2" t="s">
        <v>194</v>
      </c>
      <c r="B189" s="5">
        <v>1467036</v>
      </c>
      <c r="C189" s="5">
        <v>878048</v>
      </c>
      <c r="D189" s="3">
        <v>5.72</v>
      </c>
      <c r="E189" s="5">
        <v>0</v>
      </c>
      <c r="F189" s="5">
        <v>2899974</v>
      </c>
      <c r="G189" s="5">
        <v>0</v>
      </c>
      <c r="H189" s="5">
        <v>2045085</v>
      </c>
      <c r="I189" s="3">
        <v>13.33</v>
      </c>
      <c r="J189" s="5">
        <v>290877</v>
      </c>
      <c r="K189" s="3">
        <v>2.0699999999999998</v>
      </c>
      <c r="L189" s="5">
        <v>404231</v>
      </c>
      <c r="M189" s="3">
        <v>2.63</v>
      </c>
      <c r="N189" s="3">
        <v>23.75</v>
      </c>
      <c r="O189" s="5">
        <v>3618241</v>
      </c>
      <c r="P189" s="5">
        <v>41000</v>
      </c>
      <c r="Q189" s="5">
        <v>0</v>
      </c>
      <c r="R189" s="5">
        <v>3577241</v>
      </c>
      <c r="S189" s="5">
        <v>153451044</v>
      </c>
      <c r="T189" s="5">
        <v>140784144</v>
      </c>
    </row>
    <row r="190" spans="1:20" x14ac:dyDescent="0.25">
      <c r="A190" s="2" t="s">
        <v>195</v>
      </c>
      <c r="B190" s="5">
        <v>8633609</v>
      </c>
      <c r="C190" s="5">
        <v>4017143</v>
      </c>
      <c r="D190" s="3">
        <v>7.51</v>
      </c>
      <c r="E190" s="5">
        <v>0</v>
      </c>
      <c r="F190" s="5">
        <v>5943047</v>
      </c>
      <c r="G190" s="5">
        <v>0</v>
      </c>
      <c r="H190" s="5">
        <v>4264710</v>
      </c>
      <c r="I190" s="3">
        <v>7.98</v>
      </c>
      <c r="J190" s="5">
        <v>981827</v>
      </c>
      <c r="K190" s="3">
        <v>1.86</v>
      </c>
      <c r="L190" s="5">
        <v>548793</v>
      </c>
      <c r="M190" s="3">
        <v>1.03</v>
      </c>
      <c r="N190" s="3">
        <v>18.38</v>
      </c>
      <c r="O190" s="5">
        <v>9812473</v>
      </c>
      <c r="P190" s="5">
        <v>108300</v>
      </c>
      <c r="Q190" s="5">
        <v>0</v>
      </c>
      <c r="R190" s="5">
        <v>9704173</v>
      </c>
      <c r="S190" s="5">
        <v>534578122</v>
      </c>
      <c r="T190" s="5">
        <v>527549922</v>
      </c>
    </row>
    <row r="191" spans="1:20" x14ac:dyDescent="0.25">
      <c r="A191" s="2" t="s">
        <v>196</v>
      </c>
      <c r="B191" s="5">
        <v>5654096</v>
      </c>
      <c r="C191" s="5">
        <v>3404561</v>
      </c>
      <c r="D191" s="3">
        <v>5.01</v>
      </c>
      <c r="E191" s="5">
        <v>0</v>
      </c>
      <c r="F191" s="5">
        <v>20043789</v>
      </c>
      <c r="G191" s="5">
        <v>0</v>
      </c>
      <c r="H191" s="5">
        <v>14231107</v>
      </c>
      <c r="I191" s="3">
        <v>20.91</v>
      </c>
      <c r="J191" s="5">
        <v>1394353</v>
      </c>
      <c r="K191" s="3">
        <v>2.0699999999999998</v>
      </c>
      <c r="L191" s="5">
        <v>676461</v>
      </c>
      <c r="M191" s="3">
        <v>0.99</v>
      </c>
      <c r="N191" s="3">
        <v>28.98</v>
      </c>
      <c r="O191" s="5">
        <v>19706482</v>
      </c>
      <c r="P191" s="5">
        <v>227250</v>
      </c>
      <c r="Q191" s="5">
        <v>0</v>
      </c>
      <c r="R191" s="5">
        <v>19479232</v>
      </c>
      <c r="S191" s="5">
        <v>680609880</v>
      </c>
      <c r="T191" s="5">
        <v>672111180</v>
      </c>
    </row>
    <row r="192" spans="1:20" x14ac:dyDescent="0.25">
      <c r="A192" s="2" t="s">
        <v>197</v>
      </c>
      <c r="B192" s="5">
        <v>3130529</v>
      </c>
      <c r="C192" s="5">
        <v>2232523</v>
      </c>
      <c r="D192" s="3">
        <v>4.9400000000000004</v>
      </c>
      <c r="E192" s="5">
        <v>0</v>
      </c>
      <c r="F192" s="5">
        <v>3765828</v>
      </c>
      <c r="G192" s="5">
        <v>0</v>
      </c>
      <c r="H192" s="5">
        <v>2950189</v>
      </c>
      <c r="I192" s="3">
        <v>6.53</v>
      </c>
      <c r="J192" s="5">
        <v>815639</v>
      </c>
      <c r="K192" s="3">
        <v>1.84</v>
      </c>
      <c r="L192" s="5">
        <v>522266</v>
      </c>
      <c r="M192" s="3">
        <v>1.1599999999999999</v>
      </c>
      <c r="N192" s="3">
        <v>14.47</v>
      </c>
      <c r="O192" s="5">
        <v>6520617</v>
      </c>
      <c r="P192" s="5">
        <v>75165</v>
      </c>
      <c r="Q192" s="5">
        <v>0</v>
      </c>
      <c r="R192" s="5">
        <v>6445452</v>
      </c>
      <c r="S192" s="5">
        <v>451791070</v>
      </c>
      <c r="T192" s="5">
        <v>442660570</v>
      </c>
    </row>
    <row r="193" spans="1:20" x14ac:dyDescent="0.25">
      <c r="A193" s="2" t="s">
        <v>198</v>
      </c>
      <c r="B193" s="5">
        <v>30728330</v>
      </c>
      <c r="C193" s="5">
        <v>19699567</v>
      </c>
      <c r="D193" s="3">
        <v>6.01</v>
      </c>
      <c r="E193" s="5">
        <v>14550631</v>
      </c>
      <c r="F193" s="5">
        <v>7804242</v>
      </c>
      <c r="G193" s="5">
        <v>0</v>
      </c>
      <c r="H193" s="5">
        <v>17449256</v>
      </c>
      <c r="I193" s="3">
        <v>5.33</v>
      </c>
      <c r="J193" s="5">
        <v>3456679</v>
      </c>
      <c r="K193" s="3">
        <v>1.64</v>
      </c>
      <c r="L193" s="5">
        <v>2444276</v>
      </c>
      <c r="M193" s="3">
        <v>0.75</v>
      </c>
      <c r="N193" s="3">
        <v>13.73</v>
      </c>
      <c r="O193" s="5">
        <v>43049778</v>
      </c>
      <c r="P193" s="5">
        <v>422500</v>
      </c>
      <c r="Q193" s="5">
        <v>0</v>
      </c>
      <c r="R193" s="5">
        <v>42627278</v>
      </c>
      <c r="S193" s="5">
        <v>3275418100</v>
      </c>
      <c r="T193" s="5">
        <v>2103642050</v>
      </c>
    </row>
    <row r="194" spans="1:20" x14ac:dyDescent="0.25">
      <c r="A194" s="2" t="s">
        <v>199</v>
      </c>
      <c r="B194" s="5">
        <v>456312</v>
      </c>
      <c r="C194" s="5">
        <v>321346</v>
      </c>
      <c r="D194" s="3">
        <v>5.56</v>
      </c>
      <c r="E194" s="5">
        <v>0</v>
      </c>
      <c r="F194" s="5">
        <v>1051021</v>
      </c>
      <c r="G194" s="5">
        <v>0</v>
      </c>
      <c r="H194" s="5">
        <v>817060</v>
      </c>
      <c r="I194" s="3">
        <v>14.11</v>
      </c>
      <c r="J194" s="5">
        <v>97524</v>
      </c>
      <c r="K194" s="3">
        <v>1.71</v>
      </c>
      <c r="L194" s="5">
        <v>56390</v>
      </c>
      <c r="M194" s="3">
        <v>0.97</v>
      </c>
      <c r="N194" s="3">
        <v>22.35</v>
      </c>
      <c r="O194" s="5">
        <v>1292320</v>
      </c>
      <c r="P194" s="5">
        <v>4800</v>
      </c>
      <c r="Q194" s="5">
        <v>0</v>
      </c>
      <c r="R194" s="5">
        <v>1287520</v>
      </c>
      <c r="S194" s="5">
        <v>57886860</v>
      </c>
      <c r="T194" s="5">
        <v>57038060</v>
      </c>
    </row>
    <row r="195" spans="1:20" x14ac:dyDescent="0.25">
      <c r="A195" s="2" t="s">
        <v>200</v>
      </c>
      <c r="B195" s="5">
        <v>703502</v>
      </c>
      <c r="C195" s="5">
        <v>440417</v>
      </c>
      <c r="D195" s="3">
        <v>5.04</v>
      </c>
      <c r="E195" s="5">
        <v>0</v>
      </c>
      <c r="F195" s="5">
        <v>724638</v>
      </c>
      <c r="G195" s="5">
        <v>0</v>
      </c>
      <c r="H195" s="5">
        <v>513767</v>
      </c>
      <c r="I195" s="3">
        <v>5.88</v>
      </c>
      <c r="J195" s="5">
        <v>85897</v>
      </c>
      <c r="K195" s="3">
        <v>1.47</v>
      </c>
      <c r="L195" s="5">
        <v>336896</v>
      </c>
      <c r="M195" s="3">
        <v>3.86</v>
      </c>
      <c r="N195" s="3">
        <v>16.25</v>
      </c>
      <c r="O195" s="5">
        <v>1376977</v>
      </c>
      <c r="P195" s="5">
        <v>4500</v>
      </c>
      <c r="Q195" s="5">
        <v>0</v>
      </c>
      <c r="R195" s="5">
        <v>1372477</v>
      </c>
      <c r="S195" s="5">
        <v>87356881</v>
      </c>
      <c r="T195" s="5">
        <v>58395781</v>
      </c>
    </row>
    <row r="196" spans="1:20" x14ac:dyDescent="0.25">
      <c r="A196" s="2" t="s">
        <v>201</v>
      </c>
      <c r="B196" s="5">
        <v>19969493</v>
      </c>
      <c r="C196" s="5">
        <v>9625162</v>
      </c>
      <c r="D196" s="3">
        <v>8.6199999999999992</v>
      </c>
      <c r="E196" s="5">
        <v>26304152</v>
      </c>
      <c r="F196" s="5">
        <v>0</v>
      </c>
      <c r="G196" s="5">
        <v>0</v>
      </c>
      <c r="H196" s="5">
        <v>16279937</v>
      </c>
      <c r="I196" s="3">
        <v>14.58</v>
      </c>
      <c r="J196" s="5">
        <v>1981798</v>
      </c>
      <c r="K196" s="3">
        <v>1.81</v>
      </c>
      <c r="L196" s="5">
        <v>2814651</v>
      </c>
      <c r="M196" s="3">
        <v>2.52</v>
      </c>
      <c r="N196" s="3">
        <v>27.53</v>
      </c>
      <c r="O196" s="5">
        <v>30701548</v>
      </c>
      <c r="P196" s="5">
        <v>238500</v>
      </c>
      <c r="Q196" s="5">
        <v>0</v>
      </c>
      <c r="R196" s="5">
        <v>30463048</v>
      </c>
      <c r="S196" s="5">
        <v>1116699095</v>
      </c>
      <c r="T196" s="5">
        <v>1093948395</v>
      </c>
    </row>
    <row r="197" spans="1:20" x14ac:dyDescent="0.25">
      <c r="A197" s="2" t="s">
        <v>202</v>
      </c>
      <c r="B197" s="5">
        <v>1131251</v>
      </c>
      <c r="C197" s="5">
        <v>732951</v>
      </c>
      <c r="D197" s="3">
        <v>4.29</v>
      </c>
      <c r="E197" s="5">
        <v>2710270</v>
      </c>
      <c r="F197" s="5">
        <v>0</v>
      </c>
      <c r="G197" s="5">
        <v>0</v>
      </c>
      <c r="H197" s="5">
        <v>2216127</v>
      </c>
      <c r="I197" s="3">
        <v>12.97</v>
      </c>
      <c r="J197" s="5">
        <v>308155</v>
      </c>
      <c r="K197" s="3">
        <v>1.85</v>
      </c>
      <c r="L197" s="5">
        <v>140027</v>
      </c>
      <c r="M197" s="3">
        <v>0.82</v>
      </c>
      <c r="N197" s="3">
        <v>19.93</v>
      </c>
      <c r="O197" s="5">
        <v>3397260</v>
      </c>
      <c r="P197" s="5">
        <v>15340</v>
      </c>
      <c r="Q197" s="5">
        <v>0</v>
      </c>
      <c r="R197" s="5">
        <v>3381920</v>
      </c>
      <c r="S197" s="5">
        <v>170879340</v>
      </c>
      <c r="T197" s="5">
        <v>166357940</v>
      </c>
    </row>
    <row r="198" spans="1:20" x14ac:dyDescent="0.25">
      <c r="A198" s="2" t="s">
        <v>203</v>
      </c>
      <c r="B198" s="5">
        <v>1790476</v>
      </c>
      <c r="C198" s="5">
        <v>960456</v>
      </c>
      <c r="D198" s="3">
        <v>4.01</v>
      </c>
      <c r="E198" s="5">
        <v>0</v>
      </c>
      <c r="F198" s="5">
        <v>3566030</v>
      </c>
      <c r="G198" s="5">
        <v>0</v>
      </c>
      <c r="H198" s="5">
        <v>2757238</v>
      </c>
      <c r="I198" s="3">
        <v>11.52</v>
      </c>
      <c r="J198" s="5">
        <v>404442</v>
      </c>
      <c r="K198" s="3">
        <v>1.74</v>
      </c>
      <c r="L198" s="5">
        <v>612723</v>
      </c>
      <c r="M198" s="3">
        <v>2.56</v>
      </c>
      <c r="N198" s="3">
        <v>19.829999999999998</v>
      </c>
      <c r="O198" s="5">
        <v>4734859</v>
      </c>
      <c r="P198" s="5">
        <v>40000</v>
      </c>
      <c r="Q198" s="5">
        <v>37361</v>
      </c>
      <c r="R198" s="5">
        <v>4732220</v>
      </c>
      <c r="S198" s="5">
        <v>239435436</v>
      </c>
      <c r="T198" s="5">
        <v>231880736</v>
      </c>
    </row>
    <row r="199" spans="1:20" x14ac:dyDescent="0.25">
      <c r="A199" s="2" t="s">
        <v>204</v>
      </c>
      <c r="B199" s="5">
        <v>703206</v>
      </c>
      <c r="C199" s="5">
        <v>384740</v>
      </c>
      <c r="D199" s="3">
        <v>4.9800000000000004</v>
      </c>
      <c r="E199" s="5">
        <v>1091842</v>
      </c>
      <c r="F199" s="5">
        <v>0</v>
      </c>
      <c r="G199" s="5">
        <v>0</v>
      </c>
      <c r="H199" s="5">
        <v>671505</v>
      </c>
      <c r="I199" s="3">
        <v>8.67</v>
      </c>
      <c r="J199" s="5">
        <v>110497</v>
      </c>
      <c r="K199" s="3">
        <v>1.8</v>
      </c>
      <c r="L199" s="5">
        <v>346395</v>
      </c>
      <c r="M199" s="3">
        <v>4.47</v>
      </c>
      <c r="N199" s="3">
        <v>19.920000000000002</v>
      </c>
      <c r="O199" s="5">
        <v>1513137</v>
      </c>
      <c r="P199" s="5">
        <v>7950</v>
      </c>
      <c r="Q199" s="5">
        <v>0</v>
      </c>
      <c r="R199" s="5">
        <v>1505187</v>
      </c>
      <c r="S199" s="5">
        <v>77413793</v>
      </c>
      <c r="T199" s="5">
        <v>61332048</v>
      </c>
    </row>
    <row r="200" spans="1:20" x14ac:dyDescent="0.25">
      <c r="A200" s="2" t="s">
        <v>205</v>
      </c>
      <c r="B200" s="5">
        <v>975903</v>
      </c>
      <c r="C200" s="5">
        <v>383285</v>
      </c>
      <c r="D200" s="3">
        <v>3.45</v>
      </c>
      <c r="E200" s="5">
        <v>2276676</v>
      </c>
      <c r="F200" s="5">
        <v>0</v>
      </c>
      <c r="G200" s="5">
        <v>0</v>
      </c>
      <c r="H200" s="5">
        <v>1568056</v>
      </c>
      <c r="I200" s="3">
        <v>14.09</v>
      </c>
      <c r="J200" s="5">
        <v>166979</v>
      </c>
      <c r="K200" s="3">
        <v>1.86</v>
      </c>
      <c r="L200" s="5">
        <v>497171</v>
      </c>
      <c r="M200" s="3">
        <v>4.47</v>
      </c>
      <c r="N200" s="3">
        <v>23.87</v>
      </c>
      <c r="O200" s="5">
        <v>2615491</v>
      </c>
      <c r="P200" s="5">
        <v>16850</v>
      </c>
      <c r="Q200" s="5">
        <v>0</v>
      </c>
      <c r="R200" s="5">
        <v>2598641</v>
      </c>
      <c r="S200" s="5">
        <v>111249311</v>
      </c>
      <c r="T200" s="5">
        <v>89727811</v>
      </c>
    </row>
    <row r="201" spans="1:20" x14ac:dyDescent="0.25">
      <c r="A201" s="2" t="s">
        <v>278</v>
      </c>
      <c r="B201" s="5">
        <v>1681289</v>
      </c>
      <c r="C201" s="5">
        <v>1139230</v>
      </c>
      <c r="D201" s="3">
        <v>3.83</v>
      </c>
      <c r="E201" s="5">
        <v>2932204</v>
      </c>
      <c r="F201" s="5"/>
      <c r="G201" s="5"/>
      <c r="H201" s="5">
        <v>2169652</v>
      </c>
      <c r="I201" s="3">
        <v>7.3</v>
      </c>
      <c r="J201" s="5">
        <v>539234</v>
      </c>
      <c r="K201" s="3">
        <v>1.87</v>
      </c>
      <c r="L201" s="5">
        <v>1060489</v>
      </c>
      <c r="M201" s="3">
        <v>3.57</v>
      </c>
      <c r="N201" s="3">
        <v>16.57</v>
      </c>
      <c r="O201" s="5">
        <v>4908605</v>
      </c>
      <c r="P201" s="5">
        <v>14600</v>
      </c>
      <c r="Q201" s="5">
        <v>36980</v>
      </c>
      <c r="R201" s="5">
        <v>4930985</v>
      </c>
      <c r="S201" s="5">
        <v>297225550</v>
      </c>
      <c r="T201" s="5">
        <v>288443150</v>
      </c>
    </row>
    <row r="202" spans="1:20" x14ac:dyDescent="0.25">
      <c r="A202" s="2" t="s">
        <v>206</v>
      </c>
      <c r="B202" s="5">
        <v>3779607</v>
      </c>
      <c r="C202" s="5">
        <v>2005444</v>
      </c>
      <c r="D202" s="3">
        <v>2.85</v>
      </c>
      <c r="E202" s="5">
        <v>11696963</v>
      </c>
      <c r="F202" s="5">
        <v>0</v>
      </c>
      <c r="G202" s="5">
        <v>0</v>
      </c>
      <c r="H202" s="5">
        <v>8333955</v>
      </c>
      <c r="I202" s="3">
        <v>11.84</v>
      </c>
      <c r="J202" s="5">
        <v>1143764</v>
      </c>
      <c r="K202" s="3">
        <v>1.64</v>
      </c>
      <c r="L202" s="5">
        <v>1498263</v>
      </c>
      <c r="M202" s="3">
        <v>2.13</v>
      </c>
      <c r="N202" s="3">
        <v>18.46</v>
      </c>
      <c r="O202" s="5">
        <v>12981426</v>
      </c>
      <c r="P202" s="5">
        <v>45900</v>
      </c>
      <c r="Q202" s="5">
        <v>0</v>
      </c>
      <c r="R202" s="5">
        <v>12935526</v>
      </c>
      <c r="S202" s="5">
        <v>703803000</v>
      </c>
      <c r="T202" s="5">
        <v>697231100</v>
      </c>
    </row>
    <row r="203" spans="1:20" x14ac:dyDescent="0.25">
      <c r="A203" s="2" t="s">
        <v>207</v>
      </c>
      <c r="B203" s="5">
        <v>939669</v>
      </c>
      <c r="C203" s="5">
        <v>518871</v>
      </c>
      <c r="D203" s="3">
        <v>5.14</v>
      </c>
      <c r="E203" s="5">
        <v>1888044</v>
      </c>
      <c r="F203" s="5">
        <v>0</v>
      </c>
      <c r="G203" s="5">
        <v>0</v>
      </c>
      <c r="H203" s="5">
        <v>925405</v>
      </c>
      <c r="I203" s="3">
        <v>9.15</v>
      </c>
      <c r="J203" s="5">
        <v>87771</v>
      </c>
      <c r="K203" s="3">
        <v>1.39</v>
      </c>
      <c r="L203" s="5">
        <v>364229</v>
      </c>
      <c r="M203" s="3">
        <v>3.6</v>
      </c>
      <c r="N203" s="3">
        <v>19.28</v>
      </c>
      <c r="O203" s="5">
        <v>1896276</v>
      </c>
      <c r="P203" s="5">
        <v>7200</v>
      </c>
      <c r="Q203" s="5">
        <v>0</v>
      </c>
      <c r="R203" s="5">
        <v>1889076</v>
      </c>
      <c r="S203" s="5">
        <v>101105922</v>
      </c>
      <c r="T203" s="5">
        <v>62944122</v>
      </c>
    </row>
    <row r="204" spans="1:20" x14ac:dyDescent="0.25">
      <c r="A204" s="2" t="s">
        <v>208</v>
      </c>
      <c r="B204" s="5">
        <v>8935620</v>
      </c>
      <c r="C204" s="5">
        <v>5097153</v>
      </c>
      <c r="D204" s="3">
        <v>3.15</v>
      </c>
      <c r="E204" s="5">
        <v>11880190</v>
      </c>
      <c r="F204" s="5">
        <v>13814780</v>
      </c>
      <c r="G204" s="5">
        <v>0</v>
      </c>
      <c r="H204" s="5">
        <v>20600311</v>
      </c>
      <c r="I204" s="3">
        <v>12.76</v>
      </c>
      <c r="J204" s="5">
        <v>2829553</v>
      </c>
      <c r="K204" s="3">
        <v>1.79</v>
      </c>
      <c r="L204" s="5">
        <v>1320151</v>
      </c>
      <c r="M204" s="3">
        <v>0.82</v>
      </c>
      <c r="N204" s="3">
        <v>18.52</v>
      </c>
      <c r="O204" s="5">
        <v>29847168</v>
      </c>
      <c r="P204" s="5">
        <v>249000</v>
      </c>
      <c r="Q204" s="5">
        <v>0</v>
      </c>
      <c r="R204" s="5">
        <v>29598168</v>
      </c>
      <c r="S204" s="5">
        <v>1614602169</v>
      </c>
      <c r="T204" s="5">
        <v>1583727769</v>
      </c>
    </row>
    <row r="205" spans="1:20" x14ac:dyDescent="0.25">
      <c r="A205" s="2" t="s">
        <v>209</v>
      </c>
      <c r="B205" s="5">
        <v>2034340</v>
      </c>
      <c r="C205" s="5">
        <v>1573660</v>
      </c>
      <c r="D205" s="3">
        <v>9.44</v>
      </c>
      <c r="E205" s="5">
        <v>0</v>
      </c>
      <c r="F205" s="5">
        <v>806807</v>
      </c>
      <c r="G205" s="5">
        <v>1008475</v>
      </c>
      <c r="H205" s="5">
        <v>1512667</v>
      </c>
      <c r="I205" s="3">
        <v>9.09</v>
      </c>
      <c r="J205" s="5">
        <v>302615</v>
      </c>
      <c r="K205" s="3">
        <v>1.87</v>
      </c>
      <c r="L205" s="5">
        <v>273885</v>
      </c>
      <c r="M205" s="3">
        <v>1.65</v>
      </c>
      <c r="N205" s="3">
        <v>22.05</v>
      </c>
      <c r="O205" s="5">
        <v>3662827</v>
      </c>
      <c r="P205" s="5">
        <v>16400</v>
      </c>
      <c r="Q205" s="5">
        <v>0</v>
      </c>
      <c r="R205" s="5">
        <v>3646427</v>
      </c>
      <c r="S205" s="5">
        <v>166477979</v>
      </c>
      <c r="T205" s="5">
        <v>162192979</v>
      </c>
    </row>
    <row r="206" spans="1:20" x14ac:dyDescent="0.25">
      <c r="A206" s="2" t="s">
        <v>210</v>
      </c>
      <c r="B206" s="5">
        <v>1426778</v>
      </c>
      <c r="C206" s="5">
        <v>596388</v>
      </c>
      <c r="D206" s="3">
        <v>9.3000000000000007</v>
      </c>
      <c r="E206" s="5">
        <v>1371309</v>
      </c>
      <c r="F206" s="5">
        <v>0</v>
      </c>
      <c r="G206" s="5">
        <v>0</v>
      </c>
      <c r="H206" s="5">
        <v>577245</v>
      </c>
      <c r="I206" s="3">
        <v>8.99</v>
      </c>
      <c r="J206" s="5">
        <v>111072</v>
      </c>
      <c r="K206" s="3">
        <v>1.85</v>
      </c>
      <c r="L206" s="5">
        <v>215207</v>
      </c>
      <c r="M206" s="3">
        <v>3.35</v>
      </c>
      <c r="N206" s="3">
        <v>23.49</v>
      </c>
      <c r="O206" s="5">
        <v>1499912</v>
      </c>
      <c r="P206" s="5">
        <v>7450</v>
      </c>
      <c r="Q206" s="5">
        <v>0</v>
      </c>
      <c r="R206" s="5">
        <v>1492462</v>
      </c>
      <c r="S206" s="5">
        <v>64186969</v>
      </c>
      <c r="T206" s="5">
        <v>59949069</v>
      </c>
    </row>
    <row r="207" spans="1:20" x14ac:dyDescent="0.25">
      <c r="A207" s="2" t="s">
        <v>211</v>
      </c>
      <c r="B207" s="5">
        <v>9107397</v>
      </c>
      <c r="C207" s="5">
        <v>4682561</v>
      </c>
      <c r="D207" s="3">
        <v>3.18</v>
      </c>
      <c r="E207" s="5">
        <v>11519035</v>
      </c>
      <c r="F207" s="5">
        <v>0</v>
      </c>
      <c r="G207" s="5">
        <v>0</v>
      </c>
      <c r="H207" s="5">
        <v>8830535</v>
      </c>
      <c r="I207" s="3">
        <v>6</v>
      </c>
      <c r="J207" s="5">
        <v>2688500</v>
      </c>
      <c r="K207" s="3">
        <v>1.86</v>
      </c>
      <c r="L207" s="5">
        <v>3816208</v>
      </c>
      <c r="M207" s="3">
        <v>2.59</v>
      </c>
      <c r="N207" s="3">
        <v>13.63</v>
      </c>
      <c r="O207" s="5">
        <v>20017804</v>
      </c>
      <c r="P207" s="5">
        <v>72000</v>
      </c>
      <c r="Q207" s="5">
        <v>0</v>
      </c>
      <c r="R207" s="5">
        <v>19945804</v>
      </c>
      <c r="S207" s="5">
        <v>1472667842</v>
      </c>
      <c r="T207" s="5">
        <v>1443281042</v>
      </c>
    </row>
    <row r="208" spans="1:20" x14ac:dyDescent="0.25">
      <c r="A208" s="2" t="s">
        <v>212</v>
      </c>
      <c r="B208" s="5">
        <v>652474</v>
      </c>
      <c r="C208" s="5">
        <v>237123</v>
      </c>
      <c r="D208" s="3">
        <v>2.76</v>
      </c>
      <c r="E208" s="5">
        <v>1969309</v>
      </c>
      <c r="F208" s="5">
        <v>0</v>
      </c>
      <c r="G208" s="5">
        <v>0</v>
      </c>
      <c r="H208" s="5">
        <v>1375293</v>
      </c>
      <c r="I208" s="3">
        <v>16.02</v>
      </c>
      <c r="J208" s="5">
        <v>159820</v>
      </c>
      <c r="K208" s="3">
        <v>1.94</v>
      </c>
      <c r="L208" s="5">
        <v>325858</v>
      </c>
      <c r="M208" s="3">
        <v>3.8</v>
      </c>
      <c r="N208" s="3">
        <v>24.52</v>
      </c>
      <c r="O208" s="5">
        <v>2098094</v>
      </c>
      <c r="P208" s="5">
        <v>20800</v>
      </c>
      <c r="Q208" s="5">
        <v>0</v>
      </c>
      <c r="R208" s="5">
        <v>2077294</v>
      </c>
      <c r="S208" s="5">
        <v>85847323</v>
      </c>
      <c r="T208" s="5">
        <v>82299523</v>
      </c>
    </row>
    <row r="209" spans="1:20" x14ac:dyDescent="0.25">
      <c r="A209" s="2" t="s">
        <v>213</v>
      </c>
      <c r="B209" s="5">
        <v>3837591</v>
      </c>
      <c r="C209" s="5">
        <v>2503619</v>
      </c>
      <c r="D209" s="3">
        <v>7.8</v>
      </c>
      <c r="E209" s="5">
        <v>0</v>
      </c>
      <c r="F209" s="5">
        <v>5076150</v>
      </c>
      <c r="G209" s="5">
        <v>0</v>
      </c>
      <c r="H209" s="5">
        <v>3881100</v>
      </c>
      <c r="I209" s="3">
        <v>12.1</v>
      </c>
      <c r="J209" s="5">
        <v>588357</v>
      </c>
      <c r="K209" s="3">
        <v>1.86</v>
      </c>
      <c r="L209" s="5">
        <v>768912</v>
      </c>
      <c r="M209" s="3">
        <v>2.4</v>
      </c>
      <c r="N209" s="3">
        <v>24.16</v>
      </c>
      <c r="O209" s="5">
        <v>7741988</v>
      </c>
      <c r="P209" s="5">
        <v>71500</v>
      </c>
      <c r="Q209" s="5">
        <v>0</v>
      </c>
      <c r="R209" s="5">
        <v>7670488</v>
      </c>
      <c r="S209" s="5">
        <v>320805720</v>
      </c>
      <c r="T209" s="5">
        <v>316139720</v>
      </c>
    </row>
    <row r="210" spans="1:20" x14ac:dyDescent="0.25">
      <c r="A210" s="2" t="s">
        <v>214</v>
      </c>
      <c r="B210" s="5">
        <v>7366500</v>
      </c>
      <c r="C210" s="5">
        <v>4134641</v>
      </c>
      <c r="D210" s="3">
        <v>6.53</v>
      </c>
      <c r="E210" s="5">
        <v>0</v>
      </c>
      <c r="F210" s="5">
        <v>14842692</v>
      </c>
      <c r="G210" s="5">
        <v>0</v>
      </c>
      <c r="H210" s="5">
        <v>7927426</v>
      </c>
      <c r="I210" s="3">
        <v>12.53</v>
      </c>
      <c r="J210" s="5">
        <v>1133953</v>
      </c>
      <c r="K210" s="3">
        <v>1.86</v>
      </c>
      <c r="L210" s="5">
        <v>2274728</v>
      </c>
      <c r="M210" s="3">
        <v>3.59</v>
      </c>
      <c r="N210" s="3">
        <v>24.51</v>
      </c>
      <c r="O210" s="5">
        <v>15470748</v>
      </c>
      <c r="P210" s="5">
        <v>250000</v>
      </c>
      <c r="Q210" s="5">
        <v>67884</v>
      </c>
      <c r="R210" s="5">
        <v>15288632</v>
      </c>
      <c r="S210" s="5">
        <v>632938512</v>
      </c>
      <c r="T210" s="5">
        <v>610049115</v>
      </c>
    </row>
    <row r="211" spans="1:20" x14ac:dyDescent="0.25">
      <c r="A211" s="2" t="s">
        <v>215</v>
      </c>
      <c r="B211" s="5">
        <v>4412210</v>
      </c>
      <c r="C211" s="5">
        <v>2415380</v>
      </c>
      <c r="D211" s="3">
        <v>6.04</v>
      </c>
      <c r="E211" s="5">
        <v>6956376</v>
      </c>
      <c r="F211" s="5">
        <v>0</v>
      </c>
      <c r="G211" s="5">
        <v>0</v>
      </c>
      <c r="H211" s="5">
        <v>5252142</v>
      </c>
      <c r="I211" s="3">
        <v>13.13</v>
      </c>
      <c r="J211" s="5">
        <v>709095</v>
      </c>
      <c r="K211" s="3">
        <v>1.84</v>
      </c>
      <c r="L211" s="5">
        <v>453036</v>
      </c>
      <c r="M211" s="3">
        <v>1.1299999999999999</v>
      </c>
      <c r="N211" s="3">
        <v>22.14</v>
      </c>
      <c r="O211" s="5">
        <v>8829653</v>
      </c>
      <c r="P211" s="5">
        <v>80100</v>
      </c>
      <c r="Q211" s="5">
        <v>0</v>
      </c>
      <c r="R211" s="5">
        <v>8749553</v>
      </c>
      <c r="S211" s="5">
        <v>399938571</v>
      </c>
      <c r="T211" s="5">
        <v>386358571</v>
      </c>
    </row>
    <row r="212" spans="1:20" x14ac:dyDescent="0.25">
      <c r="A212" s="2" t="s">
        <v>216</v>
      </c>
      <c r="B212" s="5">
        <v>3420303</v>
      </c>
      <c r="C212" s="5">
        <v>925164</v>
      </c>
      <c r="D212" s="3">
        <v>5.63</v>
      </c>
      <c r="E212" s="5">
        <v>0</v>
      </c>
      <c r="F212" s="5">
        <v>3170523</v>
      </c>
      <c r="G212" s="5">
        <v>0</v>
      </c>
      <c r="H212" s="5">
        <v>2456695</v>
      </c>
      <c r="I212" s="3">
        <v>14.96</v>
      </c>
      <c r="J212" s="5">
        <v>291251</v>
      </c>
      <c r="K212" s="3">
        <v>1.81</v>
      </c>
      <c r="L212" s="5">
        <v>166341</v>
      </c>
      <c r="M212" s="3">
        <v>1.01</v>
      </c>
      <c r="N212" s="3">
        <v>23.41</v>
      </c>
      <c r="O212" s="5">
        <v>3839451</v>
      </c>
      <c r="P212" s="5">
        <v>7700</v>
      </c>
      <c r="Q212" s="5">
        <v>0</v>
      </c>
      <c r="R212" s="5">
        <v>3831751</v>
      </c>
      <c r="S212" s="5">
        <v>164261455</v>
      </c>
      <c r="T212" s="5">
        <v>160996755</v>
      </c>
    </row>
    <row r="213" spans="1:20" x14ac:dyDescent="0.25">
      <c r="A213" s="2" t="s">
        <v>217</v>
      </c>
      <c r="B213" s="5">
        <v>3691583</v>
      </c>
      <c r="C213" s="5">
        <v>1912074</v>
      </c>
      <c r="D213" s="3">
        <v>4.34</v>
      </c>
      <c r="E213" s="5">
        <v>5020423</v>
      </c>
      <c r="F213" s="5">
        <v>2338825</v>
      </c>
      <c r="G213" s="5">
        <v>0</v>
      </c>
      <c r="H213" s="5">
        <v>5733456</v>
      </c>
      <c r="I213" s="3">
        <v>13.02</v>
      </c>
      <c r="J213" s="5">
        <v>762463</v>
      </c>
      <c r="K213" s="3">
        <v>1.77</v>
      </c>
      <c r="L213" s="5">
        <v>722212</v>
      </c>
      <c r="M213" s="3">
        <v>1.64</v>
      </c>
      <c r="N213" s="3">
        <v>20.77</v>
      </c>
      <c r="O213" s="5">
        <v>9130205</v>
      </c>
      <c r="P213" s="5">
        <v>97500</v>
      </c>
      <c r="Q213" s="5">
        <v>410542</v>
      </c>
      <c r="R213" s="5">
        <v>9443247</v>
      </c>
      <c r="S213" s="5">
        <v>440374654</v>
      </c>
      <c r="T213" s="5">
        <v>431122754</v>
      </c>
    </row>
    <row r="214" spans="1:20" x14ac:dyDescent="0.25">
      <c r="A214" s="2" t="s">
        <v>218</v>
      </c>
      <c r="B214" s="5">
        <v>6348466</v>
      </c>
      <c r="C214" s="5">
        <v>3850646</v>
      </c>
      <c r="D214" s="3">
        <v>5.99</v>
      </c>
      <c r="E214" s="5">
        <v>0</v>
      </c>
      <c r="F214" s="5">
        <v>7697743</v>
      </c>
      <c r="G214" s="5">
        <v>0</v>
      </c>
      <c r="H214" s="5">
        <v>4879933</v>
      </c>
      <c r="I214" s="3">
        <v>7.59</v>
      </c>
      <c r="J214" s="5">
        <v>1090282</v>
      </c>
      <c r="K214" s="3">
        <v>1.8</v>
      </c>
      <c r="L214" s="5">
        <v>633276</v>
      </c>
      <c r="M214" s="3">
        <v>0.98</v>
      </c>
      <c r="N214" s="3">
        <v>16.36</v>
      </c>
      <c r="O214" s="5">
        <v>10454137</v>
      </c>
      <c r="P214" s="5">
        <v>107000</v>
      </c>
      <c r="Q214" s="5">
        <v>1395611</v>
      </c>
      <c r="R214" s="5">
        <v>11742748</v>
      </c>
      <c r="S214" s="5">
        <v>643138792</v>
      </c>
      <c r="T214" s="5">
        <v>605576192</v>
      </c>
    </row>
    <row r="215" spans="1:20" x14ac:dyDescent="0.25">
      <c r="A215" s="2" t="s">
        <v>219</v>
      </c>
      <c r="B215" s="5">
        <v>2861986</v>
      </c>
      <c r="C215" s="5">
        <v>1315441</v>
      </c>
      <c r="D215" s="3">
        <v>9.9600000000000009</v>
      </c>
      <c r="E215" s="5">
        <v>0</v>
      </c>
      <c r="F215" s="5">
        <v>4480680</v>
      </c>
      <c r="G215" s="5">
        <v>0</v>
      </c>
      <c r="H215" s="5">
        <v>1773058</v>
      </c>
      <c r="I215" s="3">
        <v>13.44</v>
      </c>
      <c r="J215" s="5">
        <v>241228</v>
      </c>
      <c r="K215" s="3">
        <v>2.0499999999999998</v>
      </c>
      <c r="L215" s="5">
        <v>544259</v>
      </c>
      <c r="M215" s="3">
        <v>4.13</v>
      </c>
      <c r="N215" s="3">
        <v>29.58</v>
      </c>
      <c r="O215" s="5">
        <v>3873986</v>
      </c>
      <c r="P215" s="5">
        <v>51000</v>
      </c>
      <c r="Q215" s="5">
        <v>0</v>
      </c>
      <c r="R215" s="5">
        <v>3822986</v>
      </c>
      <c r="S215" s="5">
        <v>131939233</v>
      </c>
      <c r="T215" s="5">
        <v>117902133</v>
      </c>
    </row>
    <row r="216" spans="1:20" x14ac:dyDescent="0.25">
      <c r="A216" s="2" t="s">
        <v>220</v>
      </c>
      <c r="B216" s="5">
        <v>7032225</v>
      </c>
      <c r="C216" s="5">
        <v>3824859</v>
      </c>
      <c r="D216" s="3">
        <v>3.15</v>
      </c>
      <c r="E216" s="5">
        <v>0</v>
      </c>
      <c r="F216" s="5">
        <v>7022295</v>
      </c>
      <c r="G216" s="5">
        <v>0</v>
      </c>
      <c r="H216" s="5">
        <v>4855628</v>
      </c>
      <c r="I216" s="3">
        <v>3.99</v>
      </c>
      <c r="J216" s="5">
        <v>2166667</v>
      </c>
      <c r="K216" s="3">
        <v>1.8</v>
      </c>
      <c r="L216" s="5">
        <v>1386931</v>
      </c>
      <c r="M216" s="3">
        <v>1.1399999999999999</v>
      </c>
      <c r="N216" s="3">
        <v>10.08</v>
      </c>
      <c r="O216" s="5">
        <v>12234085</v>
      </c>
      <c r="P216" s="5">
        <v>102650</v>
      </c>
      <c r="Q216" s="5">
        <v>3804</v>
      </c>
      <c r="R216" s="5">
        <v>12135239</v>
      </c>
      <c r="S216" s="5">
        <v>1216326934</v>
      </c>
      <c r="T216" s="5">
        <v>1201610134</v>
      </c>
    </row>
    <row r="217" spans="1:20" x14ac:dyDescent="0.25">
      <c r="A217" s="2" t="s">
        <v>221</v>
      </c>
      <c r="B217" s="5">
        <v>4439430</v>
      </c>
      <c r="C217" s="5">
        <v>1222036</v>
      </c>
      <c r="D217" s="3">
        <v>9.0399999999999991</v>
      </c>
      <c r="E217" s="5">
        <v>3142927</v>
      </c>
      <c r="F217" s="5">
        <v>0</v>
      </c>
      <c r="G217" s="5">
        <v>0</v>
      </c>
      <c r="H217" s="5">
        <v>2037395</v>
      </c>
      <c r="I217" s="3">
        <v>15.07</v>
      </c>
      <c r="J217" s="5">
        <v>236416</v>
      </c>
      <c r="K217" s="3">
        <v>1.79</v>
      </c>
      <c r="L217" s="5">
        <v>367262</v>
      </c>
      <c r="M217" s="3">
        <v>2.72</v>
      </c>
      <c r="N217" s="3">
        <v>28.62</v>
      </c>
      <c r="O217" s="5">
        <v>3863109</v>
      </c>
      <c r="P217" s="5">
        <v>54100</v>
      </c>
      <c r="Q217" s="5">
        <v>0</v>
      </c>
      <c r="R217" s="5">
        <v>3809009</v>
      </c>
      <c r="S217" s="5">
        <v>135196264</v>
      </c>
      <c r="T217" s="5">
        <v>131728164</v>
      </c>
    </row>
    <row r="218" spans="1:20" x14ac:dyDescent="0.25">
      <c r="A218" s="2" t="s">
        <v>222</v>
      </c>
      <c r="B218" s="5">
        <v>6996315</v>
      </c>
      <c r="C218" s="5">
        <v>4034601</v>
      </c>
      <c r="D218" s="3">
        <v>3.52</v>
      </c>
      <c r="E218" s="5">
        <v>10432625</v>
      </c>
      <c r="F218" s="5">
        <v>0</v>
      </c>
      <c r="G218" s="5">
        <v>0</v>
      </c>
      <c r="H218" s="5">
        <v>6471217</v>
      </c>
      <c r="I218" s="3">
        <v>5.66</v>
      </c>
      <c r="J218" s="5">
        <v>2183973</v>
      </c>
      <c r="K218" s="3">
        <v>1.94</v>
      </c>
      <c r="L218" s="5">
        <v>1391891</v>
      </c>
      <c r="M218" s="3">
        <v>1.22</v>
      </c>
      <c r="N218" s="3">
        <v>12.34</v>
      </c>
      <c r="O218" s="5">
        <v>14081682</v>
      </c>
      <c r="P218" s="5">
        <v>282750</v>
      </c>
      <c r="Q218" s="5">
        <v>0</v>
      </c>
      <c r="R218" s="5">
        <v>13798932</v>
      </c>
      <c r="S218" s="5">
        <v>1143740226</v>
      </c>
      <c r="T218" s="5">
        <v>1127207926</v>
      </c>
    </row>
    <row r="219" spans="1:20" x14ac:dyDescent="0.25">
      <c r="A219" s="2" t="s">
        <v>223</v>
      </c>
      <c r="B219" s="5">
        <v>5430237</v>
      </c>
      <c r="C219" s="5">
        <v>2571617</v>
      </c>
      <c r="D219" s="3">
        <v>5.87</v>
      </c>
      <c r="E219" s="5">
        <v>0</v>
      </c>
      <c r="F219" s="5">
        <v>8313127</v>
      </c>
      <c r="G219" s="5">
        <v>0</v>
      </c>
      <c r="H219" s="5">
        <v>6023679</v>
      </c>
      <c r="I219" s="3">
        <v>13.76</v>
      </c>
      <c r="J219" s="5">
        <v>797039</v>
      </c>
      <c r="K219" s="3">
        <v>1.88</v>
      </c>
      <c r="L219" s="5">
        <v>1713518</v>
      </c>
      <c r="M219" s="3">
        <v>3.92</v>
      </c>
      <c r="N219" s="3">
        <v>25.43</v>
      </c>
      <c r="O219" s="5">
        <v>11105853</v>
      </c>
      <c r="P219" s="5">
        <v>90300</v>
      </c>
      <c r="Q219" s="5">
        <v>696875</v>
      </c>
      <c r="R219" s="5">
        <v>11712428</v>
      </c>
      <c r="S219" s="5">
        <v>437673988</v>
      </c>
      <c r="T219" s="5">
        <v>424803788</v>
      </c>
    </row>
    <row r="220" spans="1:20" x14ac:dyDescent="0.25">
      <c r="A220" s="2" t="s">
        <v>224</v>
      </c>
      <c r="B220" s="5">
        <v>4159707</v>
      </c>
      <c r="C220" s="5">
        <v>2773730</v>
      </c>
      <c r="D220" s="3">
        <v>8.5</v>
      </c>
      <c r="E220" s="5">
        <v>0</v>
      </c>
      <c r="F220" s="5">
        <v>6246768</v>
      </c>
      <c r="G220" s="5">
        <v>0</v>
      </c>
      <c r="H220" s="5">
        <v>4426633</v>
      </c>
      <c r="I220" s="3">
        <v>13.57</v>
      </c>
      <c r="J220" s="5">
        <v>570787</v>
      </c>
      <c r="K220" s="3">
        <v>1.81</v>
      </c>
      <c r="L220" s="5">
        <v>791160</v>
      </c>
      <c r="M220" s="3">
        <v>2.4300000000000002</v>
      </c>
      <c r="N220" s="3">
        <v>26.31</v>
      </c>
      <c r="O220" s="5">
        <v>8562310</v>
      </c>
      <c r="P220" s="5">
        <v>86100</v>
      </c>
      <c r="Q220" s="5">
        <v>174826</v>
      </c>
      <c r="R220" s="5">
        <v>8651036</v>
      </c>
      <c r="S220" s="5">
        <v>326137384</v>
      </c>
      <c r="T220" s="5">
        <v>315991184</v>
      </c>
    </row>
    <row r="221" spans="1:20" x14ac:dyDescent="0.25">
      <c r="A221" s="2" t="s">
        <v>225</v>
      </c>
      <c r="B221" s="5">
        <v>1406135</v>
      </c>
      <c r="C221" s="5">
        <v>476761</v>
      </c>
      <c r="D221" s="3">
        <v>4.33</v>
      </c>
      <c r="E221" s="5">
        <v>2119485</v>
      </c>
      <c r="F221" s="5">
        <v>0</v>
      </c>
      <c r="G221" s="5">
        <v>0</v>
      </c>
      <c r="H221" s="5">
        <v>1196357</v>
      </c>
      <c r="I221" s="3">
        <v>10.92</v>
      </c>
      <c r="J221" s="5">
        <v>134031</v>
      </c>
      <c r="K221" s="3">
        <v>1.45</v>
      </c>
      <c r="L221" s="5">
        <v>155613</v>
      </c>
      <c r="M221" s="3">
        <v>1.42</v>
      </c>
      <c r="N221" s="3">
        <v>18.12</v>
      </c>
      <c r="O221" s="5">
        <v>1962762</v>
      </c>
      <c r="P221" s="5">
        <v>23200</v>
      </c>
      <c r="Q221" s="5">
        <v>0</v>
      </c>
      <c r="R221" s="5">
        <v>1939562</v>
      </c>
      <c r="S221" s="5">
        <v>109699842</v>
      </c>
      <c r="T221" s="5">
        <v>92459642</v>
      </c>
    </row>
    <row r="222" spans="1:20" x14ac:dyDescent="0.25">
      <c r="A222" s="2" t="s">
        <v>226</v>
      </c>
      <c r="B222" s="5">
        <v>2683857</v>
      </c>
      <c r="C222" s="5">
        <v>1967500</v>
      </c>
      <c r="D222" s="3">
        <v>8.0399999999999991</v>
      </c>
      <c r="E222" s="5">
        <v>2857623</v>
      </c>
      <c r="F222" s="5">
        <v>0</v>
      </c>
      <c r="G222" s="5">
        <v>0</v>
      </c>
      <c r="H222" s="5">
        <v>2282852</v>
      </c>
      <c r="I222" s="3">
        <v>9.34</v>
      </c>
      <c r="J222" s="5">
        <v>491542</v>
      </c>
      <c r="K222" s="3">
        <v>2.04</v>
      </c>
      <c r="L222" s="5">
        <v>734829</v>
      </c>
      <c r="M222" s="3">
        <v>3.01</v>
      </c>
      <c r="N222" s="3">
        <v>22.43</v>
      </c>
      <c r="O222" s="5">
        <v>5476723</v>
      </c>
      <c r="P222" s="5">
        <v>27450</v>
      </c>
      <c r="Q222" s="5">
        <v>36247</v>
      </c>
      <c r="R222" s="5">
        <v>5485520</v>
      </c>
      <c r="S222" s="5">
        <v>244488222</v>
      </c>
      <c r="T222" s="5">
        <v>240984222</v>
      </c>
    </row>
    <row r="223" spans="1:20" x14ac:dyDescent="0.25">
      <c r="A223" s="2" t="s">
        <v>227</v>
      </c>
      <c r="B223" s="5">
        <v>10568252</v>
      </c>
      <c r="C223" s="5">
        <v>3019683</v>
      </c>
      <c r="D223" s="3">
        <v>9.0500000000000007</v>
      </c>
      <c r="E223" s="5">
        <v>1663732</v>
      </c>
      <c r="F223" s="5">
        <v>0</v>
      </c>
      <c r="G223" s="5">
        <v>0</v>
      </c>
      <c r="H223" s="5">
        <v>1060739</v>
      </c>
      <c r="I223" s="3">
        <v>3.18</v>
      </c>
      <c r="J223" s="5">
        <v>602993</v>
      </c>
      <c r="K223" s="3">
        <v>1.82</v>
      </c>
      <c r="L223" s="5">
        <v>536849</v>
      </c>
      <c r="M223" s="3">
        <v>1.61</v>
      </c>
      <c r="N223" s="3">
        <v>15.66</v>
      </c>
      <c r="O223" s="5">
        <v>5220264</v>
      </c>
      <c r="P223" s="5">
        <v>7400</v>
      </c>
      <c r="Q223" s="5">
        <v>0</v>
      </c>
      <c r="R223" s="5">
        <v>5212864</v>
      </c>
      <c r="S223" s="5">
        <v>333664595</v>
      </c>
      <c r="T223" s="5">
        <v>330959295</v>
      </c>
    </row>
    <row r="224" spans="1:20" x14ac:dyDescent="0.25">
      <c r="A224" s="2" t="s">
        <v>228</v>
      </c>
      <c r="B224" s="5">
        <v>8057435</v>
      </c>
      <c r="C224" s="5">
        <v>3829983</v>
      </c>
      <c r="D224" s="3">
        <v>3.04</v>
      </c>
      <c r="E224" s="5">
        <v>14693180</v>
      </c>
      <c r="F224" s="5">
        <v>9452303</v>
      </c>
      <c r="G224" s="5">
        <v>0</v>
      </c>
      <c r="H224" s="5">
        <v>14894576</v>
      </c>
      <c r="I224" s="3">
        <v>11.82</v>
      </c>
      <c r="J224" s="5">
        <v>1790610</v>
      </c>
      <c r="K224" s="3">
        <v>1.46</v>
      </c>
      <c r="L224" s="5">
        <v>1105514</v>
      </c>
      <c r="M224" s="3">
        <v>0.88</v>
      </c>
      <c r="N224" s="3">
        <v>17.2</v>
      </c>
      <c r="O224" s="5">
        <v>21620683</v>
      </c>
      <c r="P224" s="5">
        <v>196700</v>
      </c>
      <c r="Q224" s="5">
        <v>0</v>
      </c>
      <c r="R224" s="5">
        <v>21423983</v>
      </c>
      <c r="S224" s="5">
        <v>1259803153</v>
      </c>
      <c r="T224" s="5">
        <v>1226973153</v>
      </c>
    </row>
    <row r="225" spans="1:20" x14ac:dyDescent="0.25">
      <c r="A225" s="2" t="s">
        <v>229</v>
      </c>
      <c r="B225" s="5">
        <v>2236064</v>
      </c>
      <c r="C225" s="5">
        <v>1419713</v>
      </c>
      <c r="D225" s="3">
        <v>6</v>
      </c>
      <c r="E225" s="5">
        <v>0</v>
      </c>
      <c r="F225" s="5">
        <v>3804945</v>
      </c>
      <c r="G225" s="5">
        <v>0</v>
      </c>
      <c r="H225" s="5">
        <v>2728413</v>
      </c>
      <c r="I225" s="3">
        <v>11.52</v>
      </c>
      <c r="J225" s="5">
        <v>419660</v>
      </c>
      <c r="K225" s="3">
        <v>1.93</v>
      </c>
      <c r="L225" s="5">
        <v>672232</v>
      </c>
      <c r="M225" s="3">
        <v>2.84</v>
      </c>
      <c r="N225" s="3">
        <v>22.29</v>
      </c>
      <c r="O225" s="5">
        <v>5240018</v>
      </c>
      <c r="P225" s="5">
        <v>66500</v>
      </c>
      <c r="Q225" s="5">
        <v>196311</v>
      </c>
      <c r="R225" s="5">
        <v>5369829</v>
      </c>
      <c r="S225" s="5">
        <v>236761810</v>
      </c>
      <c r="T225" s="5">
        <v>217381710</v>
      </c>
    </row>
    <row r="226" spans="1:20" x14ac:dyDescent="0.25">
      <c r="A226" s="2" t="s">
        <v>230</v>
      </c>
      <c r="B226" s="5">
        <v>1397916</v>
      </c>
      <c r="C226" s="5">
        <v>820668</v>
      </c>
      <c r="D226" s="3">
        <v>6.26</v>
      </c>
      <c r="E226" s="5">
        <v>1664856</v>
      </c>
      <c r="F226" s="5">
        <v>612813</v>
      </c>
      <c r="G226" s="5">
        <v>0</v>
      </c>
      <c r="H226" s="5">
        <v>1470634</v>
      </c>
      <c r="I226" s="3">
        <v>11.21</v>
      </c>
      <c r="J226" s="5">
        <v>188079</v>
      </c>
      <c r="K226" s="3">
        <v>1.53</v>
      </c>
      <c r="L226" s="5">
        <v>180910</v>
      </c>
      <c r="M226" s="3">
        <v>1.38</v>
      </c>
      <c r="N226" s="3">
        <v>20.38</v>
      </c>
      <c r="O226" s="5">
        <v>2660291</v>
      </c>
      <c r="P226" s="5">
        <v>53000</v>
      </c>
      <c r="Q226" s="5">
        <v>0</v>
      </c>
      <c r="R226" s="5">
        <v>2607291</v>
      </c>
      <c r="S226" s="5">
        <v>131149365</v>
      </c>
      <c r="T226" s="5">
        <v>122957965</v>
      </c>
    </row>
    <row r="227" spans="1:20" x14ac:dyDescent="0.25">
      <c r="A227" s="2" t="s">
        <v>231</v>
      </c>
      <c r="B227" s="5">
        <v>1586359</v>
      </c>
      <c r="C227" s="5">
        <v>744821</v>
      </c>
      <c r="D227" s="3">
        <v>3.75</v>
      </c>
      <c r="E227" s="5">
        <v>3473506</v>
      </c>
      <c r="F227" s="5">
        <v>0</v>
      </c>
      <c r="G227" s="5">
        <v>0</v>
      </c>
      <c r="H227" s="5">
        <v>2321526</v>
      </c>
      <c r="I227" s="3">
        <v>11.67</v>
      </c>
      <c r="J227" s="5">
        <v>337126</v>
      </c>
      <c r="K227" s="3">
        <v>1.72</v>
      </c>
      <c r="L227" s="5">
        <v>648688</v>
      </c>
      <c r="M227" s="3">
        <v>3.26</v>
      </c>
      <c r="N227" s="3">
        <v>20.399999999999999</v>
      </c>
      <c r="O227" s="5">
        <v>4052161</v>
      </c>
      <c r="P227" s="5">
        <v>16600</v>
      </c>
      <c r="Q227" s="5">
        <v>0</v>
      </c>
      <c r="R227" s="5">
        <v>4035561</v>
      </c>
      <c r="S227" s="5">
        <v>198860842</v>
      </c>
      <c r="T227" s="5">
        <v>196186442</v>
      </c>
    </row>
    <row r="228" spans="1:20" x14ac:dyDescent="0.25">
      <c r="A228" s="2" t="s">
        <v>232</v>
      </c>
      <c r="B228" s="5">
        <v>4793829</v>
      </c>
      <c r="C228" s="5">
        <v>2167797</v>
      </c>
      <c r="D228" s="3">
        <v>9.1</v>
      </c>
      <c r="E228" s="5">
        <v>0</v>
      </c>
      <c r="F228" s="5">
        <v>4720700</v>
      </c>
      <c r="G228" s="5">
        <v>0</v>
      </c>
      <c r="H228" s="5">
        <v>2409934</v>
      </c>
      <c r="I228" s="3">
        <v>10.130000000000001</v>
      </c>
      <c r="J228" s="5">
        <v>397276</v>
      </c>
      <c r="K228" s="3">
        <v>1.87</v>
      </c>
      <c r="L228" s="5">
        <v>1061771</v>
      </c>
      <c r="M228" s="3">
        <v>4.46</v>
      </c>
      <c r="N228" s="3">
        <v>25.56</v>
      </c>
      <c r="O228" s="5">
        <v>6036778</v>
      </c>
      <c r="P228" s="5">
        <v>56000</v>
      </c>
      <c r="Q228" s="5">
        <v>0</v>
      </c>
      <c r="R228" s="5">
        <v>5980778</v>
      </c>
      <c r="S228" s="5">
        <v>238013481</v>
      </c>
      <c r="T228" s="5">
        <v>212961481</v>
      </c>
    </row>
    <row r="229" spans="1:20" x14ac:dyDescent="0.25">
      <c r="A229" s="2" t="s">
        <v>233</v>
      </c>
      <c r="B229" s="5">
        <v>2275747</v>
      </c>
      <c r="C229" s="5">
        <v>1374988</v>
      </c>
      <c r="D229" s="3">
        <v>6.14</v>
      </c>
      <c r="E229" s="5">
        <v>0</v>
      </c>
      <c r="F229" s="5">
        <v>3180499</v>
      </c>
      <c r="G229" s="5">
        <v>0</v>
      </c>
      <c r="H229" s="5">
        <v>2434097</v>
      </c>
      <c r="I229" s="3">
        <v>10.88</v>
      </c>
      <c r="J229" s="5">
        <v>388920</v>
      </c>
      <c r="K229" s="3">
        <v>1.78</v>
      </c>
      <c r="L229" s="5">
        <v>522493</v>
      </c>
      <c r="M229" s="3">
        <v>2.34</v>
      </c>
      <c r="N229" s="3">
        <v>21.14</v>
      </c>
      <c r="O229" s="5">
        <v>4720498</v>
      </c>
      <c r="P229" s="5">
        <v>31350</v>
      </c>
      <c r="Q229" s="5">
        <v>0</v>
      </c>
      <c r="R229" s="5">
        <v>4689148</v>
      </c>
      <c r="S229" s="5">
        <v>223749930</v>
      </c>
      <c r="T229" s="5">
        <v>218370030</v>
      </c>
    </row>
    <row r="230" spans="1:20" x14ac:dyDescent="0.25">
      <c r="A230" s="2" t="s">
        <v>234</v>
      </c>
      <c r="B230" s="5">
        <v>5882916</v>
      </c>
      <c r="C230" s="5">
        <v>3134835</v>
      </c>
      <c r="D230" s="3">
        <v>5.65</v>
      </c>
      <c r="E230" s="5">
        <v>0</v>
      </c>
      <c r="F230" s="5">
        <v>8413629</v>
      </c>
      <c r="G230" s="5">
        <v>0</v>
      </c>
      <c r="H230" s="5">
        <v>6216549</v>
      </c>
      <c r="I230" s="3">
        <v>11.2</v>
      </c>
      <c r="J230" s="5">
        <v>844092</v>
      </c>
      <c r="K230" s="3">
        <v>1.54</v>
      </c>
      <c r="L230" s="5">
        <v>463291</v>
      </c>
      <c r="M230" s="3">
        <v>0.83</v>
      </c>
      <c r="N230" s="3">
        <v>19.22</v>
      </c>
      <c r="O230" s="5">
        <v>10658767</v>
      </c>
      <c r="P230" s="5">
        <v>82950</v>
      </c>
      <c r="Q230" s="5">
        <v>0</v>
      </c>
      <c r="R230" s="5">
        <v>10575817</v>
      </c>
      <c r="S230" s="5">
        <v>555138156</v>
      </c>
      <c r="T230" s="5">
        <v>548002656</v>
      </c>
    </row>
    <row r="231" spans="1:20" x14ac:dyDescent="0.25">
      <c r="A231" s="2" t="s">
        <v>235</v>
      </c>
      <c r="B231" s="5">
        <v>4684547</v>
      </c>
      <c r="C231" s="5">
        <v>2173193</v>
      </c>
      <c r="D231" s="3">
        <v>6.3</v>
      </c>
      <c r="E231" s="5">
        <v>11872142</v>
      </c>
      <c r="F231" s="5">
        <v>0</v>
      </c>
      <c r="G231" s="5">
        <v>0</v>
      </c>
      <c r="H231" s="5">
        <v>7062508</v>
      </c>
      <c r="I231" s="3">
        <v>20.47</v>
      </c>
      <c r="J231" s="5">
        <v>504737</v>
      </c>
      <c r="K231" s="3">
        <v>1.69</v>
      </c>
      <c r="L231" s="5">
        <v>1149809</v>
      </c>
      <c r="M231" s="3">
        <v>3.33</v>
      </c>
      <c r="N231" s="3">
        <v>31.79</v>
      </c>
      <c r="O231" s="5">
        <v>10890247</v>
      </c>
      <c r="P231" s="5">
        <v>96500</v>
      </c>
      <c r="Q231" s="5">
        <v>0</v>
      </c>
      <c r="R231" s="5">
        <v>10793747</v>
      </c>
      <c r="S231" s="5">
        <v>345073124</v>
      </c>
      <c r="T231" s="5">
        <v>297955524</v>
      </c>
    </row>
    <row r="232" spans="1:20" x14ac:dyDescent="0.25">
      <c r="A232" s="2" t="s">
        <v>236</v>
      </c>
      <c r="B232" s="5">
        <v>17913293</v>
      </c>
      <c r="C232" s="5">
        <v>9565099</v>
      </c>
      <c r="D232" s="3">
        <v>3.1</v>
      </c>
      <c r="E232" s="5">
        <v>52082614</v>
      </c>
      <c r="F232" s="5">
        <v>0</v>
      </c>
      <c r="G232" s="5">
        <v>0</v>
      </c>
      <c r="H232" s="5">
        <v>39684311</v>
      </c>
      <c r="I232" s="3">
        <v>12.84</v>
      </c>
      <c r="J232" s="5">
        <v>5637667</v>
      </c>
      <c r="K232" s="3">
        <v>1.85</v>
      </c>
      <c r="L232" s="5">
        <v>2575107</v>
      </c>
      <c r="M232" s="3">
        <v>0.83</v>
      </c>
      <c r="N232" s="3">
        <v>18.62</v>
      </c>
      <c r="O232" s="5">
        <v>57462184</v>
      </c>
      <c r="P232" s="5">
        <v>274000</v>
      </c>
      <c r="Q232" s="5">
        <v>28472</v>
      </c>
      <c r="R232" s="5">
        <v>57216656</v>
      </c>
      <c r="S232" s="5">
        <v>3090033574</v>
      </c>
      <c r="T232" s="5">
        <v>3049903280</v>
      </c>
    </row>
    <row r="233" spans="1:20" x14ac:dyDescent="0.25">
      <c r="A233" s="2" t="s">
        <v>237</v>
      </c>
      <c r="B233" s="5">
        <v>219552</v>
      </c>
      <c r="C233" s="5">
        <v>113314</v>
      </c>
      <c r="D233" s="3">
        <v>3.1</v>
      </c>
      <c r="E233" s="5">
        <v>281302</v>
      </c>
      <c r="F233" s="5">
        <v>0</v>
      </c>
      <c r="G233" s="5">
        <v>0</v>
      </c>
      <c r="H233" s="5">
        <v>136770</v>
      </c>
      <c r="I233" s="3">
        <v>3.74</v>
      </c>
      <c r="J233" s="5">
        <v>47545</v>
      </c>
      <c r="K233" s="3">
        <v>1.33</v>
      </c>
      <c r="L233" s="5">
        <v>28284</v>
      </c>
      <c r="M233" s="3">
        <v>0.77</v>
      </c>
      <c r="N233" s="3">
        <v>8.94</v>
      </c>
      <c r="O233" s="5">
        <v>325913</v>
      </c>
      <c r="P233" s="5">
        <v>7400</v>
      </c>
      <c r="Q233" s="5">
        <v>0</v>
      </c>
      <c r="R233" s="5">
        <v>318513</v>
      </c>
      <c r="S233" s="5">
        <v>36562221</v>
      </c>
      <c r="T233" s="5">
        <v>35845321</v>
      </c>
    </row>
    <row r="234" spans="1:20" x14ac:dyDescent="0.25">
      <c r="A234" s="2" t="s">
        <v>238</v>
      </c>
      <c r="B234" s="5">
        <v>39194150</v>
      </c>
      <c r="C234" s="5">
        <v>12613867</v>
      </c>
      <c r="D234" s="3">
        <v>5.28</v>
      </c>
      <c r="E234" s="5">
        <v>0</v>
      </c>
      <c r="F234" s="5">
        <v>17366659</v>
      </c>
      <c r="G234" s="5">
        <v>0</v>
      </c>
      <c r="H234" s="5">
        <v>13122091</v>
      </c>
      <c r="I234" s="3">
        <v>5.49</v>
      </c>
      <c r="J234" s="5">
        <v>4244568</v>
      </c>
      <c r="K234" s="3">
        <v>1.78</v>
      </c>
      <c r="L234" s="5">
        <v>2672533</v>
      </c>
      <c r="M234" s="3">
        <v>1.1200000000000001</v>
      </c>
      <c r="N234" s="3">
        <v>13.67</v>
      </c>
      <c r="O234" s="5">
        <v>32653059</v>
      </c>
      <c r="P234" s="5">
        <v>227650</v>
      </c>
      <c r="Q234" s="5">
        <v>634</v>
      </c>
      <c r="R234" s="5">
        <v>32426043</v>
      </c>
      <c r="S234" s="5">
        <v>2388715937</v>
      </c>
      <c r="T234" s="5">
        <v>2388329637</v>
      </c>
    </row>
    <row r="235" spans="1:20" x14ac:dyDescent="0.25">
      <c r="A235" s="2" t="s">
        <v>239</v>
      </c>
      <c r="B235" s="5">
        <v>4832265</v>
      </c>
      <c r="C235" s="5">
        <v>2655179</v>
      </c>
      <c r="D235" s="3">
        <v>9.18</v>
      </c>
      <c r="E235" s="5">
        <v>0</v>
      </c>
      <c r="F235" s="5">
        <v>2689727</v>
      </c>
      <c r="G235" s="5">
        <v>0</v>
      </c>
      <c r="H235" s="5">
        <v>1814394</v>
      </c>
      <c r="I235" s="3">
        <v>6.28</v>
      </c>
      <c r="J235" s="5">
        <v>543448</v>
      </c>
      <c r="K235" s="3">
        <v>1.93</v>
      </c>
      <c r="L235" s="5">
        <v>465115</v>
      </c>
      <c r="M235" s="3">
        <v>1.61</v>
      </c>
      <c r="N235" s="3">
        <v>19</v>
      </c>
      <c r="O235" s="5">
        <v>5478136</v>
      </c>
      <c r="P235" s="5">
        <v>48250</v>
      </c>
      <c r="Q235" s="5">
        <v>0</v>
      </c>
      <c r="R235" s="5">
        <v>5429886</v>
      </c>
      <c r="S235" s="5">
        <v>289143815</v>
      </c>
      <c r="T235" s="5">
        <v>281062715</v>
      </c>
    </row>
    <row r="236" spans="1:20" x14ac:dyDescent="0.25">
      <c r="A236" s="2" t="s">
        <v>277</v>
      </c>
      <c r="B236" s="5">
        <v>10337</v>
      </c>
      <c r="C236" s="5">
        <v>-3664</v>
      </c>
      <c r="D236" s="3">
        <v>-4.33</v>
      </c>
      <c r="E236" s="5">
        <v>0</v>
      </c>
      <c r="F236" s="5">
        <v>0</v>
      </c>
      <c r="G236" s="5">
        <v>0</v>
      </c>
      <c r="H236" s="5">
        <v>-1652</v>
      </c>
      <c r="I236" s="3">
        <v>-1.95</v>
      </c>
      <c r="J236" s="5">
        <v>1652</v>
      </c>
      <c r="K236" s="3">
        <v>1.95</v>
      </c>
      <c r="L236" s="5">
        <v>3664</v>
      </c>
      <c r="M236" s="3">
        <v>4.33</v>
      </c>
      <c r="N236" s="3">
        <v>0</v>
      </c>
      <c r="O236" s="5">
        <v>0</v>
      </c>
      <c r="P236" s="5">
        <v>0</v>
      </c>
      <c r="Q236" s="5">
        <v>0</v>
      </c>
      <c r="R236" s="5">
        <v>0</v>
      </c>
      <c r="S236" s="5">
        <v>846943</v>
      </c>
      <c r="T236" s="5">
        <v>846943</v>
      </c>
    </row>
    <row r="237" spans="1:20" x14ac:dyDescent="0.25">
      <c r="A237" s="2" t="s">
        <v>240</v>
      </c>
      <c r="B237" s="5">
        <v>2828</v>
      </c>
      <c r="C237" s="5">
        <v>0</v>
      </c>
      <c r="D237" s="3">
        <v>0</v>
      </c>
      <c r="E237" s="5">
        <v>0</v>
      </c>
      <c r="F237" s="5">
        <v>0</v>
      </c>
      <c r="G237" s="5">
        <v>0</v>
      </c>
      <c r="H237" s="5">
        <v>0</v>
      </c>
      <c r="I237" s="3">
        <v>0</v>
      </c>
      <c r="J237" s="5">
        <v>0</v>
      </c>
      <c r="K237" s="3">
        <v>0</v>
      </c>
      <c r="L237" s="5">
        <v>0</v>
      </c>
      <c r="M237" s="3">
        <v>0</v>
      </c>
      <c r="N237" s="3">
        <v>0</v>
      </c>
      <c r="O237" s="5">
        <v>0</v>
      </c>
      <c r="P237" s="5">
        <v>0</v>
      </c>
      <c r="Q237" s="5">
        <v>0</v>
      </c>
      <c r="R237" s="5">
        <v>0</v>
      </c>
      <c r="S237" s="5">
        <v>1</v>
      </c>
      <c r="T237" s="5">
        <v>1</v>
      </c>
    </row>
    <row r="238" spans="1:20" x14ac:dyDescent="0.25">
      <c r="A238" s="2" t="s">
        <v>241</v>
      </c>
      <c r="B238" s="5">
        <v>12954</v>
      </c>
      <c r="C238" s="5">
        <v>0</v>
      </c>
      <c r="D238" s="3">
        <v>0</v>
      </c>
      <c r="E238" s="5">
        <v>0</v>
      </c>
      <c r="F238" s="5">
        <v>0</v>
      </c>
      <c r="G238" s="5">
        <v>0</v>
      </c>
      <c r="H238" s="5">
        <v>0</v>
      </c>
      <c r="I238" s="3">
        <v>0</v>
      </c>
      <c r="J238" s="5">
        <v>0</v>
      </c>
      <c r="K238" s="3">
        <v>0</v>
      </c>
      <c r="L238" s="5">
        <v>0</v>
      </c>
      <c r="M238" s="3">
        <v>0</v>
      </c>
      <c r="N238" s="3">
        <v>0</v>
      </c>
      <c r="O238" s="5">
        <v>0</v>
      </c>
      <c r="P238" s="5">
        <v>0</v>
      </c>
      <c r="Q238" s="5">
        <v>0</v>
      </c>
      <c r="R238" s="5">
        <v>0</v>
      </c>
      <c r="S238" s="5">
        <v>1</v>
      </c>
      <c r="T238" s="5">
        <v>1</v>
      </c>
    </row>
    <row r="239" spans="1:20" x14ac:dyDescent="0.25">
      <c r="A239" s="2" t="s">
        <v>242</v>
      </c>
      <c r="B239" s="5">
        <v>47874</v>
      </c>
      <c r="C239" s="5">
        <v>-11427</v>
      </c>
      <c r="D239" s="3">
        <v>-1.2</v>
      </c>
      <c r="E239" s="5">
        <v>3000</v>
      </c>
      <c r="F239" s="5">
        <v>0</v>
      </c>
      <c r="G239" s="5">
        <v>0</v>
      </c>
      <c r="H239" s="5">
        <v>-15653</v>
      </c>
      <c r="I239" s="3">
        <v>-1.64</v>
      </c>
      <c r="J239" s="5">
        <v>18653</v>
      </c>
      <c r="K239" s="3">
        <v>2.0099999999999998</v>
      </c>
      <c r="L239" s="5">
        <v>43526</v>
      </c>
      <c r="M239" s="3">
        <v>4.5599999999999996</v>
      </c>
      <c r="N239" s="3">
        <v>3.73</v>
      </c>
      <c r="O239" s="5">
        <v>35099</v>
      </c>
      <c r="P239" s="5">
        <v>0</v>
      </c>
      <c r="Q239" s="5">
        <v>0</v>
      </c>
      <c r="R239" s="5">
        <v>35099</v>
      </c>
      <c r="S239" s="5">
        <v>9541027</v>
      </c>
      <c r="T239" s="5">
        <v>9297627</v>
      </c>
    </row>
    <row r="240" spans="1:20" x14ac:dyDescent="0.25">
      <c r="A240" s="2" t="s">
        <v>243</v>
      </c>
      <c r="B240" s="5">
        <v>3216</v>
      </c>
      <c r="C240" s="5">
        <v>-213</v>
      </c>
      <c r="D240" s="3">
        <v>-5.39</v>
      </c>
      <c r="E240" s="5">
        <v>0</v>
      </c>
      <c r="F240" s="5">
        <v>0</v>
      </c>
      <c r="G240" s="5">
        <v>0</v>
      </c>
      <c r="H240" s="5">
        <v>-78</v>
      </c>
      <c r="I240" s="3">
        <v>-1.97</v>
      </c>
      <c r="J240" s="5">
        <v>78</v>
      </c>
      <c r="K240" s="3">
        <v>2.11</v>
      </c>
      <c r="L240" s="5">
        <v>208</v>
      </c>
      <c r="M240" s="3">
        <v>5.26</v>
      </c>
      <c r="N240" s="3">
        <v>0</v>
      </c>
      <c r="O240" s="5">
        <v>-5</v>
      </c>
      <c r="P240" s="5">
        <v>0</v>
      </c>
      <c r="Q240" s="5">
        <v>0</v>
      </c>
      <c r="R240" s="5">
        <v>-5</v>
      </c>
      <c r="S240" s="5">
        <v>39550</v>
      </c>
      <c r="T240" s="5">
        <v>37050</v>
      </c>
    </row>
    <row r="241" spans="1:20" x14ac:dyDescent="0.25">
      <c r="A241" s="2" t="s">
        <v>244</v>
      </c>
      <c r="B241" s="5">
        <v>5802</v>
      </c>
      <c r="C241" s="5">
        <v>-1112</v>
      </c>
      <c r="D241" s="3">
        <v>-4.83</v>
      </c>
      <c r="E241" s="5">
        <v>0</v>
      </c>
      <c r="F241" s="5">
        <v>0</v>
      </c>
      <c r="G241" s="5">
        <v>0</v>
      </c>
      <c r="H241" s="5">
        <v>-485</v>
      </c>
      <c r="I241" s="3">
        <v>-2.11</v>
      </c>
      <c r="J241" s="5">
        <v>485</v>
      </c>
      <c r="K241" s="3">
        <v>2.11</v>
      </c>
      <c r="L241" s="5">
        <v>1111</v>
      </c>
      <c r="M241" s="3">
        <v>4.83</v>
      </c>
      <c r="N241" s="3">
        <v>0</v>
      </c>
      <c r="O241" s="5">
        <v>-1</v>
      </c>
      <c r="P241" s="5">
        <v>0</v>
      </c>
      <c r="Q241" s="5">
        <v>0</v>
      </c>
      <c r="R241" s="5">
        <v>-1</v>
      </c>
      <c r="S241" s="5">
        <v>230230</v>
      </c>
      <c r="T241" s="5">
        <v>229730</v>
      </c>
    </row>
    <row r="242" spans="1:20" x14ac:dyDescent="0.25">
      <c r="A242" s="2" t="s">
        <v>245</v>
      </c>
      <c r="B242" s="5">
        <v>2042</v>
      </c>
      <c r="C242" s="5">
        <v>0</v>
      </c>
      <c r="D242" s="3">
        <v>0</v>
      </c>
      <c r="E242" s="5">
        <v>0</v>
      </c>
      <c r="F242" s="5">
        <v>0</v>
      </c>
      <c r="G242" s="5">
        <v>0</v>
      </c>
      <c r="H242" s="5">
        <v>0</v>
      </c>
      <c r="I242" s="3">
        <v>0</v>
      </c>
      <c r="J242" s="5">
        <v>0</v>
      </c>
      <c r="K242" s="3">
        <v>0</v>
      </c>
      <c r="L242" s="5">
        <v>0</v>
      </c>
      <c r="M242" s="3">
        <v>0</v>
      </c>
      <c r="N242" s="3">
        <v>0</v>
      </c>
      <c r="O242" s="5">
        <v>0</v>
      </c>
      <c r="P242" s="5">
        <v>0</v>
      </c>
      <c r="Q242" s="5">
        <v>0</v>
      </c>
      <c r="R242" s="5">
        <v>0</v>
      </c>
      <c r="S242" s="5">
        <v>1</v>
      </c>
      <c r="T242" s="5">
        <v>1</v>
      </c>
    </row>
    <row r="243" spans="1:20" x14ac:dyDescent="0.25">
      <c r="A243" s="2" t="s">
        <v>246</v>
      </c>
      <c r="B243" s="5">
        <v>13642</v>
      </c>
      <c r="C243" s="5">
        <v>-4730</v>
      </c>
      <c r="D243" s="3">
        <v>-4.41</v>
      </c>
      <c r="E243" s="5">
        <v>0</v>
      </c>
      <c r="F243" s="5">
        <v>0</v>
      </c>
      <c r="G243" s="5">
        <v>0</v>
      </c>
      <c r="H243" s="5">
        <v>-2047</v>
      </c>
      <c r="I243" s="3">
        <v>-1.91</v>
      </c>
      <c r="J243" s="5">
        <v>2047</v>
      </c>
      <c r="K243" s="3">
        <v>1.91</v>
      </c>
      <c r="L243" s="5">
        <v>4730</v>
      </c>
      <c r="M243" s="3">
        <v>4.41</v>
      </c>
      <c r="N243" s="3">
        <v>0</v>
      </c>
      <c r="O243" s="5">
        <v>0</v>
      </c>
      <c r="P243" s="5">
        <v>0</v>
      </c>
      <c r="Q243" s="5">
        <v>0</v>
      </c>
      <c r="R243" s="5">
        <v>0</v>
      </c>
      <c r="S243" s="5">
        <v>1072502</v>
      </c>
      <c r="T243" s="5">
        <v>1072502</v>
      </c>
    </row>
    <row r="244" spans="1:20" x14ac:dyDescent="0.25">
      <c r="A244" s="2" t="s">
        <v>247</v>
      </c>
      <c r="B244" s="5">
        <v>102838</v>
      </c>
      <c r="C244" s="5">
        <v>-79521</v>
      </c>
      <c r="D244" s="3">
        <v>-9.1999999999999993</v>
      </c>
      <c r="E244" s="5">
        <v>0</v>
      </c>
      <c r="F244" s="5">
        <v>0</v>
      </c>
      <c r="G244" s="5">
        <v>0</v>
      </c>
      <c r="H244" s="5">
        <v>-16276</v>
      </c>
      <c r="I244" s="3">
        <v>-1.88</v>
      </c>
      <c r="J244" s="5">
        <v>16276</v>
      </c>
      <c r="K244" s="3">
        <v>1.92</v>
      </c>
      <c r="L244" s="5">
        <v>133434</v>
      </c>
      <c r="M244" s="3">
        <v>15.43</v>
      </c>
      <c r="N244" s="3">
        <v>6.27</v>
      </c>
      <c r="O244" s="5">
        <v>53913</v>
      </c>
      <c r="P244" s="5">
        <v>0</v>
      </c>
      <c r="Q244" s="5">
        <v>0</v>
      </c>
      <c r="R244" s="5">
        <v>53913</v>
      </c>
      <c r="S244" s="5">
        <v>8649847</v>
      </c>
      <c r="T244" s="5">
        <v>8482647</v>
      </c>
    </row>
    <row r="245" spans="1:20" x14ac:dyDescent="0.25">
      <c r="A245" s="2" t="s">
        <v>248</v>
      </c>
      <c r="B245" s="5">
        <v>771</v>
      </c>
      <c r="C245" s="5">
        <v>68</v>
      </c>
      <c r="D245" s="3">
        <v>1.1299999999999999</v>
      </c>
      <c r="E245" s="5">
        <v>0</v>
      </c>
      <c r="F245" s="5">
        <v>0</v>
      </c>
      <c r="G245" s="5">
        <v>0</v>
      </c>
      <c r="H245" s="5">
        <v>-96</v>
      </c>
      <c r="I245" s="3">
        <v>-1.59</v>
      </c>
      <c r="J245" s="5">
        <v>96</v>
      </c>
      <c r="K245" s="3">
        <v>1.59</v>
      </c>
      <c r="L245" s="5">
        <v>238</v>
      </c>
      <c r="M245" s="3">
        <v>3.94</v>
      </c>
      <c r="N245" s="3">
        <v>5.07</v>
      </c>
      <c r="O245" s="5">
        <v>306</v>
      </c>
      <c r="P245" s="5">
        <v>0</v>
      </c>
      <c r="Q245" s="5">
        <v>0</v>
      </c>
      <c r="R245" s="5">
        <v>306</v>
      </c>
      <c r="S245" s="5">
        <v>60432</v>
      </c>
      <c r="T245" s="5">
        <v>60432</v>
      </c>
    </row>
    <row r="246" spans="1:20" x14ac:dyDescent="0.25">
      <c r="A246" s="2" t="s">
        <v>249</v>
      </c>
      <c r="B246" s="5">
        <v>45530</v>
      </c>
      <c r="C246" s="5">
        <v>15405</v>
      </c>
      <c r="D246" s="3">
        <v>1.9</v>
      </c>
      <c r="E246" s="5">
        <v>0</v>
      </c>
      <c r="F246" s="5">
        <v>0</v>
      </c>
      <c r="G246" s="5">
        <v>0</v>
      </c>
      <c r="H246" s="5">
        <v>-16572</v>
      </c>
      <c r="I246" s="3">
        <v>-2.0499999999999998</v>
      </c>
      <c r="J246" s="5">
        <v>16572</v>
      </c>
      <c r="K246" s="3">
        <v>2.09</v>
      </c>
      <c r="L246" s="5">
        <v>38289</v>
      </c>
      <c r="M246" s="3">
        <v>4.74</v>
      </c>
      <c r="N246" s="3">
        <v>6.68</v>
      </c>
      <c r="O246" s="5">
        <v>53694</v>
      </c>
      <c r="P246" s="5">
        <v>0</v>
      </c>
      <c r="Q246" s="5">
        <v>0</v>
      </c>
      <c r="R246" s="5">
        <v>53694</v>
      </c>
      <c r="S246" s="5">
        <v>8085010</v>
      </c>
      <c r="T246" s="5">
        <v>7934310</v>
      </c>
    </row>
    <row r="247" spans="1:20" x14ac:dyDescent="0.25">
      <c r="A247" s="2" t="s">
        <v>250</v>
      </c>
      <c r="B247" s="5">
        <v>42</v>
      </c>
      <c r="C247" s="5">
        <v>0</v>
      </c>
      <c r="D247" s="3">
        <v>0</v>
      </c>
      <c r="E247" s="5">
        <v>0</v>
      </c>
      <c r="F247" s="5">
        <v>0</v>
      </c>
      <c r="G247" s="5">
        <v>0</v>
      </c>
      <c r="H247" s="5">
        <v>0</v>
      </c>
      <c r="I247" s="3">
        <v>0</v>
      </c>
      <c r="J247" s="5">
        <v>0</v>
      </c>
      <c r="K247" s="3">
        <v>0</v>
      </c>
      <c r="L247" s="5">
        <v>0</v>
      </c>
      <c r="M247" s="3">
        <v>0</v>
      </c>
      <c r="N247" s="3">
        <v>0</v>
      </c>
      <c r="O247" s="5">
        <v>0</v>
      </c>
      <c r="P247" s="5">
        <v>0</v>
      </c>
      <c r="Q247" s="5">
        <v>0</v>
      </c>
      <c r="R247" s="5">
        <v>0</v>
      </c>
      <c r="S247" s="5">
        <v>1</v>
      </c>
      <c r="T247" s="5">
        <v>1</v>
      </c>
    </row>
    <row r="248" spans="1:20" x14ac:dyDescent="0.25">
      <c r="A248" s="2" t="s">
        <v>251</v>
      </c>
      <c r="B248" s="5">
        <v>235322</v>
      </c>
      <c r="C248" s="5">
        <v>197622</v>
      </c>
      <c r="D248" s="3">
        <v>2.44</v>
      </c>
      <c r="E248" s="5">
        <v>0</v>
      </c>
      <c r="F248" s="5">
        <v>0</v>
      </c>
      <c r="G248" s="5">
        <v>0</v>
      </c>
      <c r="H248" s="5">
        <v>-147484</v>
      </c>
      <c r="I248" s="3">
        <v>-1.82</v>
      </c>
      <c r="J248" s="5">
        <v>147484</v>
      </c>
      <c r="K248" s="3">
        <v>1.82</v>
      </c>
      <c r="L248" s="5">
        <v>86790</v>
      </c>
      <c r="M248" s="3">
        <v>1.07</v>
      </c>
      <c r="N248" s="3">
        <v>3.51</v>
      </c>
      <c r="O248" s="5">
        <v>284412</v>
      </c>
      <c r="P248" s="5">
        <v>11000</v>
      </c>
      <c r="Q248" s="5">
        <v>0</v>
      </c>
      <c r="R248" s="5">
        <v>273412</v>
      </c>
      <c r="S248" s="5">
        <v>81214400</v>
      </c>
      <c r="T248" s="5">
        <v>80857000</v>
      </c>
    </row>
    <row r="249" spans="1:20" x14ac:dyDescent="0.25">
      <c r="A249" s="2" t="s">
        <v>252</v>
      </c>
      <c r="B249" s="5">
        <v>646</v>
      </c>
      <c r="C249" s="5">
        <v>-91</v>
      </c>
      <c r="D249" s="3">
        <v>-3.5</v>
      </c>
      <c r="E249" s="5">
        <v>0</v>
      </c>
      <c r="F249" s="5">
        <v>0</v>
      </c>
      <c r="G249" s="5">
        <v>0</v>
      </c>
      <c r="H249" s="5">
        <v>0</v>
      </c>
      <c r="I249" s="3">
        <v>0</v>
      </c>
      <c r="J249" s="5">
        <v>0</v>
      </c>
      <c r="K249" s="3">
        <v>0</v>
      </c>
      <c r="L249" s="5">
        <v>91</v>
      </c>
      <c r="M249" s="3">
        <v>3.5</v>
      </c>
      <c r="N249" s="3">
        <v>0</v>
      </c>
      <c r="O249" s="5">
        <v>0</v>
      </c>
      <c r="P249" s="5">
        <v>0</v>
      </c>
      <c r="Q249" s="5">
        <v>0</v>
      </c>
      <c r="R249" s="5">
        <v>0</v>
      </c>
      <c r="S249" s="5">
        <v>26000</v>
      </c>
      <c r="T249" s="5">
        <v>1</v>
      </c>
    </row>
    <row r="250" spans="1:20" x14ac:dyDescent="0.25">
      <c r="A250" s="2" t="s">
        <v>253</v>
      </c>
      <c r="B250" s="5">
        <v>1976</v>
      </c>
      <c r="C250" s="5">
        <v>-210</v>
      </c>
      <c r="D250" s="3">
        <v>-1.54</v>
      </c>
      <c r="E250" s="5">
        <v>0</v>
      </c>
      <c r="F250" s="5">
        <v>0</v>
      </c>
      <c r="G250" s="5">
        <v>0</v>
      </c>
      <c r="H250" s="5">
        <v>-249</v>
      </c>
      <c r="I250" s="3">
        <v>-1.82</v>
      </c>
      <c r="J250" s="5">
        <v>249</v>
      </c>
      <c r="K250" s="3">
        <v>1.82</v>
      </c>
      <c r="L250" s="5">
        <v>210</v>
      </c>
      <c r="M250" s="3">
        <v>1.54</v>
      </c>
      <c r="N250" s="3">
        <v>0</v>
      </c>
      <c r="O250" s="5">
        <v>0</v>
      </c>
      <c r="P250" s="5">
        <v>0</v>
      </c>
      <c r="Q250" s="5">
        <v>0</v>
      </c>
      <c r="R250" s="5">
        <v>0</v>
      </c>
      <c r="S250" s="5">
        <v>136600</v>
      </c>
      <c r="T250" s="5">
        <v>136600</v>
      </c>
    </row>
    <row r="251" spans="1:20" x14ac:dyDescent="0.25">
      <c r="A251" s="2" t="s">
        <v>254</v>
      </c>
      <c r="B251" s="5">
        <v>7213</v>
      </c>
      <c r="C251" s="5">
        <v>0</v>
      </c>
      <c r="D251" s="3">
        <v>0</v>
      </c>
      <c r="E251" s="5">
        <v>0</v>
      </c>
      <c r="F251" s="5">
        <v>0</v>
      </c>
      <c r="G251" s="5">
        <v>0</v>
      </c>
      <c r="H251" s="5">
        <v>0</v>
      </c>
      <c r="I251" s="3">
        <v>0</v>
      </c>
      <c r="J251" s="5">
        <v>0</v>
      </c>
      <c r="K251" s="3">
        <v>0</v>
      </c>
      <c r="L251" s="5">
        <v>0</v>
      </c>
      <c r="M251" s="3">
        <v>0</v>
      </c>
      <c r="N251" s="3">
        <v>0</v>
      </c>
      <c r="O251" s="5">
        <v>0</v>
      </c>
      <c r="P251" s="5">
        <v>0</v>
      </c>
      <c r="Q251" s="5">
        <v>0</v>
      </c>
      <c r="R251" s="5">
        <v>0</v>
      </c>
      <c r="S251" s="5">
        <v>1</v>
      </c>
      <c r="T251" s="5">
        <v>1</v>
      </c>
    </row>
    <row r="252" spans="1:20" x14ac:dyDescent="0.25">
      <c r="A252" s="2" t="s">
        <v>255</v>
      </c>
      <c r="B252" s="5">
        <v>10699</v>
      </c>
      <c r="C252" s="5">
        <v>-1281</v>
      </c>
      <c r="D252" s="3">
        <v>-4.34</v>
      </c>
      <c r="E252" s="5">
        <v>0</v>
      </c>
      <c r="F252" s="5">
        <v>0</v>
      </c>
      <c r="G252" s="5">
        <v>0</v>
      </c>
      <c r="H252" s="5">
        <v>0</v>
      </c>
      <c r="I252" s="3">
        <v>0</v>
      </c>
      <c r="J252" s="5">
        <v>0</v>
      </c>
      <c r="K252" s="3">
        <v>0</v>
      </c>
      <c r="L252" s="5">
        <v>1281</v>
      </c>
      <c r="M252" s="3">
        <v>4.34</v>
      </c>
      <c r="N252" s="3">
        <v>0</v>
      </c>
      <c r="O252" s="5">
        <v>0</v>
      </c>
      <c r="P252" s="5">
        <v>0</v>
      </c>
      <c r="Q252" s="5">
        <v>0</v>
      </c>
      <c r="R252" s="5">
        <v>0</v>
      </c>
      <c r="S252" s="5">
        <v>295500</v>
      </c>
      <c r="T252" s="5">
        <v>1</v>
      </c>
    </row>
    <row r="253" spans="1:20" x14ac:dyDescent="0.25">
      <c r="A253" s="2" t="s">
        <v>256</v>
      </c>
      <c r="B253" s="5">
        <v>78683</v>
      </c>
      <c r="C253" s="5">
        <v>-331129</v>
      </c>
      <c r="D253" s="3">
        <v>-37.17</v>
      </c>
      <c r="E253" s="5">
        <v>1000</v>
      </c>
      <c r="F253" s="5">
        <v>0</v>
      </c>
      <c r="G253" s="5">
        <v>0</v>
      </c>
      <c r="H253" s="5">
        <v>-18355</v>
      </c>
      <c r="I253" s="3">
        <v>-2.06</v>
      </c>
      <c r="J253" s="5">
        <v>18572</v>
      </c>
      <c r="K253" s="3">
        <v>2.13</v>
      </c>
      <c r="L253" s="5">
        <v>387281</v>
      </c>
      <c r="M253" s="3">
        <v>43.47</v>
      </c>
      <c r="N253" s="3">
        <v>6.37</v>
      </c>
      <c r="O253" s="5">
        <v>56369</v>
      </c>
      <c r="P253" s="5">
        <v>0</v>
      </c>
      <c r="Q253" s="5">
        <v>0</v>
      </c>
      <c r="R253" s="5">
        <v>56369</v>
      </c>
      <c r="S253" s="5">
        <v>8909070</v>
      </c>
      <c r="T253" s="5">
        <v>8730170</v>
      </c>
    </row>
    <row r="254" spans="1:20" x14ac:dyDescent="0.25">
      <c r="A254" s="2" t="s">
        <v>257</v>
      </c>
      <c r="B254" s="5">
        <v>19634</v>
      </c>
      <c r="C254" s="5">
        <v>4115</v>
      </c>
      <c r="D254" s="3">
        <v>1.78</v>
      </c>
      <c r="E254" s="5">
        <v>0</v>
      </c>
      <c r="F254" s="5">
        <v>0</v>
      </c>
      <c r="G254" s="5">
        <v>0</v>
      </c>
      <c r="H254" s="5">
        <v>-5772</v>
      </c>
      <c r="I254" s="3">
        <v>-2.5</v>
      </c>
      <c r="J254" s="5">
        <v>5772</v>
      </c>
      <c r="K254" s="3">
        <v>2.5</v>
      </c>
      <c r="L254" s="5">
        <v>12964</v>
      </c>
      <c r="M254" s="3">
        <v>5.61</v>
      </c>
      <c r="N254" s="3">
        <v>7.39</v>
      </c>
      <c r="O254" s="5">
        <v>17079</v>
      </c>
      <c r="P254" s="5">
        <v>0</v>
      </c>
      <c r="Q254" s="5">
        <v>0</v>
      </c>
      <c r="R254" s="5">
        <v>17079</v>
      </c>
      <c r="S254" s="5">
        <v>2310995</v>
      </c>
      <c r="T254" s="5">
        <v>2310995</v>
      </c>
    </row>
    <row r="255" spans="1:20" x14ac:dyDescent="0.25">
      <c r="A255" s="2" t="s">
        <v>258</v>
      </c>
      <c r="B255" s="5">
        <v>72291</v>
      </c>
      <c r="C255" s="5">
        <v>29005</v>
      </c>
      <c r="D255" s="3">
        <v>9.6300000000000008</v>
      </c>
      <c r="E255" s="5">
        <v>0</v>
      </c>
      <c r="F255" s="5">
        <v>0</v>
      </c>
      <c r="G255" s="5">
        <v>0</v>
      </c>
      <c r="H255" s="5">
        <v>-8438</v>
      </c>
      <c r="I255" s="3">
        <v>-2.8</v>
      </c>
      <c r="J255" s="5">
        <v>8438</v>
      </c>
      <c r="K255" s="3">
        <v>3.02</v>
      </c>
      <c r="L255" s="5">
        <v>18752</v>
      </c>
      <c r="M255" s="3">
        <v>6.23</v>
      </c>
      <c r="N255" s="3">
        <v>16.079999999999998</v>
      </c>
      <c r="O255" s="5">
        <v>47757</v>
      </c>
      <c r="P255" s="5">
        <v>0</v>
      </c>
      <c r="Q255" s="5">
        <v>0</v>
      </c>
      <c r="R255" s="5">
        <v>47757</v>
      </c>
      <c r="S255" s="5">
        <v>3011030</v>
      </c>
      <c r="T255" s="5">
        <v>2792430</v>
      </c>
    </row>
    <row r="256" spans="1:20" x14ac:dyDescent="0.25">
      <c r="A256" s="2" t="s">
        <v>259</v>
      </c>
      <c r="B256" s="5">
        <v>16556</v>
      </c>
      <c r="C256" s="5">
        <v>-8911</v>
      </c>
      <c r="D256" s="3">
        <v>-4.72</v>
      </c>
      <c r="E256" s="5">
        <v>0</v>
      </c>
      <c r="F256" s="5">
        <v>0</v>
      </c>
      <c r="G256" s="5">
        <v>0</v>
      </c>
      <c r="H256" s="5">
        <v>-3984</v>
      </c>
      <c r="I256" s="3">
        <v>-2.11</v>
      </c>
      <c r="J256" s="5">
        <v>3984</v>
      </c>
      <c r="K256" s="3">
        <v>2.11</v>
      </c>
      <c r="L256" s="5">
        <v>8911</v>
      </c>
      <c r="M256" s="3">
        <v>4.72</v>
      </c>
      <c r="N256" s="3">
        <v>0</v>
      </c>
      <c r="O256" s="5">
        <v>0</v>
      </c>
      <c r="P256" s="5">
        <v>0</v>
      </c>
      <c r="Q256" s="5">
        <v>0</v>
      </c>
      <c r="R256" s="5">
        <v>0</v>
      </c>
      <c r="S256" s="5">
        <v>1888530</v>
      </c>
      <c r="T256" s="5">
        <v>1888530</v>
      </c>
    </row>
    <row r="257" spans="1:20" x14ac:dyDescent="0.25">
      <c r="A257" s="2" t="s">
        <v>260</v>
      </c>
      <c r="B257" s="5">
        <v>12545</v>
      </c>
      <c r="C257" s="5">
        <v>-6570</v>
      </c>
      <c r="D257" s="3">
        <v>-4.22</v>
      </c>
      <c r="E257" s="5">
        <v>0</v>
      </c>
      <c r="F257" s="5">
        <v>0</v>
      </c>
      <c r="G257" s="5">
        <v>0</v>
      </c>
      <c r="H257" s="5">
        <v>-2796</v>
      </c>
      <c r="I257" s="3">
        <v>-1.8</v>
      </c>
      <c r="J257" s="5">
        <v>2796</v>
      </c>
      <c r="K257" s="3">
        <v>1.8</v>
      </c>
      <c r="L257" s="5">
        <v>6570</v>
      </c>
      <c r="M257" s="3">
        <v>4.22</v>
      </c>
      <c r="N257" s="3">
        <v>0</v>
      </c>
      <c r="O257" s="5">
        <v>0</v>
      </c>
      <c r="P257" s="5">
        <v>0</v>
      </c>
      <c r="Q257" s="5">
        <v>0</v>
      </c>
      <c r="R257" s="5">
        <v>0</v>
      </c>
      <c r="S257" s="5">
        <v>1557508</v>
      </c>
      <c r="T257" s="5">
        <v>1557508</v>
      </c>
    </row>
    <row r="258" spans="1:20" x14ac:dyDescent="0.25">
      <c r="A258" s="2" t="s">
        <v>261</v>
      </c>
      <c r="B258" s="5">
        <v>62670</v>
      </c>
      <c r="C258" s="5">
        <v>14765</v>
      </c>
      <c r="D258" s="3">
        <v>1.19</v>
      </c>
      <c r="E258" s="5">
        <v>0</v>
      </c>
      <c r="F258" s="5">
        <v>0</v>
      </c>
      <c r="G258" s="5">
        <v>0</v>
      </c>
      <c r="H258" s="5">
        <v>-26594</v>
      </c>
      <c r="I258" s="3">
        <v>-2.15</v>
      </c>
      <c r="J258" s="5">
        <v>26594</v>
      </c>
      <c r="K258" s="3">
        <v>2.17</v>
      </c>
      <c r="L258" s="5">
        <v>60024</v>
      </c>
      <c r="M258" s="3">
        <v>4.8600000000000003</v>
      </c>
      <c r="N258" s="3">
        <v>6.07</v>
      </c>
      <c r="O258" s="5">
        <v>74789</v>
      </c>
      <c r="P258" s="5">
        <v>0</v>
      </c>
      <c r="Q258" s="5">
        <v>0</v>
      </c>
      <c r="R258" s="5">
        <v>74789</v>
      </c>
      <c r="S258" s="5">
        <v>12345648</v>
      </c>
      <c r="T258" s="5">
        <v>12277048</v>
      </c>
    </row>
    <row r="259" spans="1:20" x14ac:dyDescent="0.25">
      <c r="A259" s="2" t="s">
        <v>262</v>
      </c>
      <c r="B259" s="5">
        <v>23965</v>
      </c>
      <c r="C259" s="5">
        <v>-9519</v>
      </c>
      <c r="D259" s="3">
        <v>-1.51</v>
      </c>
      <c r="E259" s="5">
        <v>0</v>
      </c>
      <c r="F259" s="5">
        <v>0</v>
      </c>
      <c r="G259" s="5">
        <v>0</v>
      </c>
      <c r="H259" s="5">
        <v>-11988</v>
      </c>
      <c r="I259" s="3">
        <v>-1.9</v>
      </c>
      <c r="J259" s="5">
        <v>11988</v>
      </c>
      <c r="K259" s="3">
        <v>1.91</v>
      </c>
      <c r="L259" s="5">
        <v>26825</v>
      </c>
      <c r="M259" s="3">
        <v>4.26</v>
      </c>
      <c r="N259" s="3">
        <v>2.76</v>
      </c>
      <c r="O259" s="5">
        <v>17306</v>
      </c>
      <c r="P259" s="5">
        <v>0</v>
      </c>
      <c r="Q259" s="5">
        <v>0</v>
      </c>
      <c r="R259" s="5">
        <v>17306</v>
      </c>
      <c r="S259" s="5">
        <v>6293500</v>
      </c>
      <c r="T259" s="5">
        <v>6260400</v>
      </c>
    </row>
    <row r="260" spans="1:20" x14ac:dyDescent="0.25">
      <c r="A260" s="2" t="s">
        <v>263</v>
      </c>
      <c r="B260" s="5">
        <v>60472</v>
      </c>
      <c r="C260" s="5">
        <v>35251</v>
      </c>
      <c r="D260" s="3">
        <v>4.51</v>
      </c>
      <c r="E260" s="5">
        <v>0</v>
      </c>
      <c r="F260" s="5">
        <v>0</v>
      </c>
      <c r="G260" s="5">
        <v>0</v>
      </c>
      <c r="H260" s="5">
        <v>-15813</v>
      </c>
      <c r="I260" s="3">
        <v>-2.02</v>
      </c>
      <c r="J260" s="5">
        <v>15813</v>
      </c>
      <c r="K260" s="3">
        <v>2.06</v>
      </c>
      <c r="L260" s="5">
        <v>36366</v>
      </c>
      <c r="M260" s="3">
        <v>4.6500000000000004</v>
      </c>
      <c r="N260" s="3">
        <v>9.1999999999999993</v>
      </c>
      <c r="O260" s="5">
        <v>71617</v>
      </c>
      <c r="P260" s="5">
        <v>0</v>
      </c>
      <c r="Q260" s="5">
        <v>0</v>
      </c>
      <c r="R260" s="5">
        <v>71617</v>
      </c>
      <c r="S260" s="5">
        <v>7818236</v>
      </c>
      <c r="T260" s="5">
        <v>7667236</v>
      </c>
    </row>
    <row r="262" spans="1:20" s="14" customFormat="1" ht="12.75" x14ac:dyDescent="0.2">
      <c r="B262" s="15"/>
      <c r="C262" s="15"/>
      <c r="D262" s="16"/>
      <c r="E262" s="15"/>
      <c r="F262" s="15"/>
      <c r="G262" s="15"/>
      <c r="H262" s="15"/>
      <c r="I262" s="16"/>
      <c r="J262" s="15"/>
      <c r="K262" s="16"/>
      <c r="L262" s="15"/>
      <c r="M262" s="16"/>
      <c r="N262" s="16"/>
      <c r="O262" s="15"/>
      <c r="P262" s="15"/>
      <c r="Q262" s="15"/>
      <c r="R262" s="15"/>
      <c r="S262" s="15"/>
      <c r="T262" s="15"/>
    </row>
  </sheetData>
  <pageMargins left="1" right="1" top="1" bottom="1.01042007874016" header="1" footer="1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AFNLRT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Kneuer, Bruce</dc:creator>
  <cp:lastModifiedBy>Kneuer, Bruce</cp:lastModifiedBy>
  <dcterms:created xsi:type="dcterms:W3CDTF">2022-01-04T20:11:30Z</dcterms:created>
  <dcterms:modified xsi:type="dcterms:W3CDTF">2022-05-19T13:55:41Z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