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M&amp;P\Utility\2024 Tax Year\Forms and Notifications\2024 Forms\"/>
    </mc:Choice>
  </mc:AlternateContent>
  <xr:revisionPtr revIDLastSave="0" documentId="8_{76396EE8-7C73-4469-A08D-1100E5864A00}" xr6:coauthVersionLast="47" xr6:coauthVersionMax="47" xr10:uidLastSave="{00000000-0000-0000-0000-000000000000}"/>
  <workbookProtection workbookAlgorithmName="SHA-512" workbookHashValue="vAyUez5c7AntI/ShZzEn3fX2yXBsn5ZxfXcR2UAOWmyW6YtwEWOK5DO5q14uDIB6/U26rd/heCFMRjOzC9f+mw==" workbookSaltValue="WWv8PyP55wAWz9ZMAR29pA==" workbookSpinCount="100000" lockStructure="1"/>
  <bookViews>
    <workbookView xWindow="-120" yWindow="-120" windowWidth="29040" windowHeight="15840" xr2:uid="{FD823A8F-EC53-4E3F-A8C4-3960BFAD1948}"/>
  </bookViews>
  <sheets>
    <sheet name="Summary" sheetId="1" r:id="rId1"/>
    <sheet name="Current Tax Year" sheetId="2" r:id="rId2"/>
  </sheets>
  <definedNames>
    <definedName name="_xlnm.Print_Area" localSheetId="1">'Current Tax Year'!$A$1:$E$53</definedName>
    <definedName name="_xlnm.Print_Area" localSheetId="0">Summary!$A$1:$D$32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2" l="1"/>
  <c r="D51" i="2"/>
  <c r="D50" i="2"/>
  <c r="C52" i="2"/>
  <c r="C51" i="2"/>
  <c r="C50" i="2"/>
  <c r="D5" i="2"/>
  <c r="A2" i="2" l="1"/>
  <c r="A1" i="2"/>
  <c r="E52" i="2"/>
  <c r="E51" i="2"/>
  <c r="E50" i="2"/>
  <c r="D49" i="2"/>
  <c r="C49" i="2"/>
  <c r="E48" i="2"/>
  <c r="E47" i="2"/>
  <c r="E46" i="2"/>
  <c r="E45" i="2"/>
  <c r="E44" i="2"/>
  <c r="E43" i="2"/>
  <c r="E42" i="2"/>
  <c r="E41" i="2"/>
  <c r="E40" i="2"/>
  <c r="E39" i="2"/>
  <c r="E38" i="2"/>
  <c r="E37" i="2"/>
  <c r="E36" i="2"/>
  <c r="E32" i="2"/>
  <c r="E31" i="2"/>
  <c r="E30" i="2"/>
  <c r="D29" i="2"/>
  <c r="D33" i="2" s="1"/>
  <c r="D53" i="2" s="1"/>
  <c r="E28" i="2"/>
  <c r="E27" i="2"/>
  <c r="D26" i="2"/>
  <c r="C26" i="2"/>
  <c r="E26" i="2" s="1"/>
  <c r="D25" i="2"/>
  <c r="C25" i="2"/>
  <c r="E24" i="2"/>
  <c r="E23" i="2"/>
  <c r="E22" i="2"/>
  <c r="E21" i="2"/>
  <c r="E20" i="2"/>
  <c r="E19" i="2"/>
  <c r="E18" i="2"/>
  <c r="E17" i="2"/>
  <c r="E16" i="2"/>
  <c r="E15" i="2"/>
  <c r="E14" i="2"/>
  <c r="E13" i="2"/>
  <c r="E12" i="2"/>
  <c r="E11" i="2"/>
  <c r="E10" i="2"/>
  <c r="E9" i="2"/>
  <c r="E8" i="2"/>
  <c r="C29" i="2" l="1"/>
  <c r="E29" i="2" s="1"/>
  <c r="E49" i="2"/>
  <c r="E25" i="2"/>
  <c r="C33" i="2" l="1"/>
  <c r="B20" i="1" s="1"/>
  <c r="D20" i="1" s="1"/>
  <c r="C53" i="2"/>
  <c r="E53" i="2" s="1"/>
  <c r="E33" i="2" l="1"/>
  <c r="B21" i="1" s="1"/>
  <c r="D21" i="1" s="1"/>
  <c r="D22" i="1" s="1"/>
  <c r="D23" i="1" s="1"/>
  <c r="D24" i="1" l="1"/>
</calcChain>
</file>

<file path=xl/sharedStrings.xml><?xml version="1.0" encoding="utf-8"?>
<sst xmlns="http://schemas.openxmlformats.org/spreadsheetml/2006/main" count="83" uniqueCount="82">
  <si>
    <t>WATER UTILITY COMPANY REPORT OF UTILITY COMPANY ASSETS</t>
  </si>
  <si>
    <t>TO BE FILED BY ALL WATER DISTRIBUTION COMPANIES ANNUALLY BY MAY 1</t>
  </si>
  <si>
    <t>(See RSA 72:8-d; N.H. Admin. Rule, Rev 1907)</t>
  </si>
  <si>
    <t>CURRENT TAX YEAR:</t>
  </si>
  <si>
    <t>MUNICIPALITY:</t>
  </si>
  <si>
    <t>Name of Utility Company (DBA):</t>
  </si>
  <si>
    <t>Name of Owner:</t>
  </si>
  <si>
    <t>Business Address:</t>
  </si>
  <si>
    <t>Billing Address (if different):</t>
  </si>
  <si>
    <t>Authorized Agent and Title:</t>
  </si>
  <si>
    <t>Agent's Phone Number:</t>
  </si>
  <si>
    <t xml:space="preserve">Agent's E-mail: </t>
  </si>
  <si>
    <t>(4) Public Rights of Way (multiply line (3)(c) by line (4)(b))</t>
  </si>
  <si>
    <t>(5) TOTAL (add lines (3)(c) and (4)(c))</t>
  </si>
  <si>
    <t xml:space="preserve">Line No. </t>
  </si>
  <si>
    <t>Account
(a)</t>
  </si>
  <si>
    <t>Original Cost
(b)</t>
  </si>
  <si>
    <t xml:space="preserve">Accumulated Depreciation
(c) </t>
  </si>
  <si>
    <t>Net Book Value
(d)</t>
  </si>
  <si>
    <t xml:space="preserve">DISTRIBUTION PLANT </t>
  </si>
  <si>
    <t>(303) Fee-Owned Land</t>
  </si>
  <si>
    <t>(303) Land Rights</t>
  </si>
  <si>
    <t>(304) Structures and Improvements</t>
  </si>
  <si>
    <t>(305) Collecting and Impounding Reservoirs</t>
  </si>
  <si>
    <t>(306) Lake, River and Other Intakes</t>
  </si>
  <si>
    <t>(307) Wells and Springs</t>
  </si>
  <si>
    <t>(308) Infiltration Galleries and Tunnels</t>
  </si>
  <si>
    <t>(309) Supply Mains</t>
  </si>
  <si>
    <t>(310) Power Generation Equipment</t>
  </si>
  <si>
    <t>(311) Pumping Equipment</t>
  </si>
  <si>
    <t>(320) Water Treatment Equipment</t>
  </si>
  <si>
    <t>(330) Distribution Reservoirs and Standpipes</t>
  </si>
  <si>
    <t>(331) Transmission and Distribution Mains</t>
  </si>
  <si>
    <t>(333) Services</t>
  </si>
  <si>
    <t>(334) Meters and Meter Installations</t>
  </si>
  <si>
    <t>(335) Hydrants</t>
  </si>
  <si>
    <t>(339) Other Plant and Miscellaneous Equipment</t>
  </si>
  <si>
    <t>(Less) Office Buildings, Garages, and Warehouses</t>
  </si>
  <si>
    <t>(Less) Electric power fixtures employed solely as an emergency source of electric power in a public water distribution system</t>
  </si>
  <si>
    <t>OTHER ASSETS</t>
  </si>
  <si>
    <t>(301) Intangible Plant</t>
  </si>
  <si>
    <t>(340) Office Furniture and Equipment</t>
  </si>
  <si>
    <t>(341) Transportation Equipment</t>
  </si>
  <si>
    <t>(342) Stores Equipment</t>
  </si>
  <si>
    <t>(343) Tools, Shop and Garage Equipment</t>
  </si>
  <si>
    <t>(344) Laboratory Equipment</t>
  </si>
  <si>
    <t>(345) Power Operated Equipment</t>
  </si>
  <si>
    <t>(346) Communication Equipment</t>
  </si>
  <si>
    <t>(347) Computer Equipment</t>
  </si>
  <si>
    <t>(348) Other Miscellaneous Equipment</t>
  </si>
  <si>
    <t>Land and Land Rights (from line 19)</t>
  </si>
  <si>
    <t>Office Buildings, Garages, and Warehouses (from line 20)</t>
  </si>
  <si>
    <t>Electric power fixtures employed solely as an emergency source of electric power (from line 21)</t>
  </si>
  <si>
    <r>
      <rPr>
        <b/>
        <sz val="12"/>
        <color theme="1"/>
        <rFont val="Times New Roman"/>
        <family val="1"/>
      </rPr>
      <t>A.  COMPANY INFORMATION.</t>
    </r>
    <r>
      <rPr>
        <sz val="12"/>
        <color theme="1"/>
        <rFont val="Times New Roman"/>
        <family val="1"/>
      </rPr>
      <t xml:space="preserve">  TO BE COMPLETED BY UTILITY COMPANY OR AUTHORIZED AGENT.</t>
    </r>
  </si>
  <si>
    <r>
      <rPr>
        <b/>
        <sz val="14"/>
        <rFont val="Times New Roman"/>
        <family val="1"/>
      </rPr>
      <t xml:space="preserve">B.  CURRENT TAX YEAR </t>
    </r>
    <r>
      <rPr>
        <i/>
        <sz val="12"/>
        <rFont val="Times New Roman"/>
        <family val="1"/>
      </rPr>
      <t>as of December 31 of previous year</t>
    </r>
  </si>
  <si>
    <r>
      <t>(Less) (303) Land and Land Rights (</t>
    </r>
    <r>
      <rPr>
        <sz val="11"/>
        <rFont val="Times New Roman"/>
        <family val="1"/>
      </rPr>
      <t>add lines 1 and 2</t>
    </r>
    <r>
      <rPr>
        <sz val="12"/>
        <rFont val="Times New Roman"/>
        <family val="1"/>
      </rPr>
      <t>)</t>
    </r>
  </si>
  <si>
    <r>
      <t>CIAC (</t>
    </r>
    <r>
      <rPr>
        <sz val="11"/>
        <rFont val="Times New Roman"/>
        <family val="1"/>
      </rPr>
      <t>distribution</t>
    </r>
    <r>
      <rPr>
        <sz val="12"/>
        <rFont val="Times New Roman"/>
        <family val="1"/>
      </rPr>
      <t>) (</t>
    </r>
    <r>
      <rPr>
        <sz val="11"/>
        <rFont val="Times New Roman"/>
        <family val="1"/>
      </rPr>
      <t>if not included in line 22</t>
    </r>
    <r>
      <rPr>
        <sz val="12"/>
        <rFont val="Times New Roman"/>
        <family val="1"/>
      </rPr>
      <t>)</t>
    </r>
  </si>
  <si>
    <r>
      <t>CWIP (</t>
    </r>
    <r>
      <rPr>
        <sz val="11"/>
        <rFont val="Times New Roman"/>
        <family val="1"/>
      </rPr>
      <t>distribution</t>
    </r>
    <r>
      <rPr>
        <sz val="12"/>
        <rFont val="Times New Roman"/>
        <family val="1"/>
      </rPr>
      <t>) (</t>
    </r>
    <r>
      <rPr>
        <sz val="11"/>
        <rFont val="Times New Roman"/>
        <family val="1"/>
      </rPr>
      <t>if not included in line 22</t>
    </r>
    <r>
      <rPr>
        <sz val="12"/>
        <rFont val="Times New Roman"/>
        <family val="1"/>
      </rPr>
      <t>)</t>
    </r>
  </si>
  <si>
    <r>
      <t>Undistributed Plant (</t>
    </r>
    <r>
      <rPr>
        <sz val="11"/>
        <rFont val="Times New Roman"/>
        <family val="1"/>
      </rPr>
      <t>distribution</t>
    </r>
    <r>
      <rPr>
        <sz val="12"/>
        <rFont val="Times New Roman"/>
        <family val="1"/>
      </rPr>
      <t>) (</t>
    </r>
    <r>
      <rPr>
        <sz val="11"/>
        <rFont val="Times New Roman"/>
        <family val="1"/>
      </rPr>
      <t>if not included in line 22</t>
    </r>
    <r>
      <rPr>
        <sz val="12"/>
        <rFont val="Times New Roman"/>
        <family val="1"/>
      </rPr>
      <t>)</t>
    </r>
  </si>
  <si>
    <r>
      <t>CIAC - Other Assets (</t>
    </r>
    <r>
      <rPr>
        <sz val="11"/>
        <rFont val="Times New Roman"/>
        <family val="1"/>
      </rPr>
      <t>if not included in line 23</t>
    </r>
    <r>
      <rPr>
        <sz val="12"/>
        <rFont val="Times New Roman"/>
        <family val="1"/>
      </rPr>
      <t>)</t>
    </r>
  </si>
  <si>
    <r>
      <t>CWIP - Other Assets (</t>
    </r>
    <r>
      <rPr>
        <sz val="11"/>
        <rFont val="Times New Roman"/>
        <family val="1"/>
      </rPr>
      <t>if not included in line 24</t>
    </r>
    <r>
      <rPr>
        <sz val="12"/>
        <rFont val="Times New Roman"/>
        <family val="1"/>
      </rPr>
      <t>)</t>
    </r>
  </si>
  <si>
    <r>
      <t>Undistributed Plant - Other Assets (</t>
    </r>
    <r>
      <rPr>
        <sz val="11"/>
        <rFont val="Times New Roman"/>
        <family val="1"/>
      </rPr>
      <t>if not included in line 25</t>
    </r>
    <r>
      <rPr>
        <sz val="12"/>
        <rFont val="Times New Roman"/>
        <family val="1"/>
      </rPr>
      <t>)</t>
    </r>
  </si>
  <si>
    <t>Utility Company Assets 
(a)</t>
  </si>
  <si>
    <t>Formula 
(b)</t>
  </si>
  <si>
    <t>Value 
(c)</t>
  </si>
  <si>
    <t>FORM PA-83</t>
  </si>
  <si>
    <t>WHO MUST FILE</t>
  </si>
  <si>
    <t>WHEN AND WHERE TO FILE</t>
  </si>
  <si>
    <t>INSTRUCTIONS FOR COMPLETING FORM</t>
  </si>
  <si>
    <t>GENERAL INFORMATION</t>
  </si>
  <si>
    <t>(3) Weighted Average (Add lines (1)(c) and (2)(c))</t>
  </si>
  <si>
    <t>(1) Original Cost (Sec. B, line 26(c))</t>
  </si>
  <si>
    <t>Sections A and B must be completed by the utility company or authorized agent. In Section B, list all utility property owned or possessed and located within the municipality as of December 31 in the appropriate line, as accounted for in accordance with New Hampshire Public Utilities Commission water utility plant accounts pursuant to RSA 374:8. The Summary will automatically calculate based on the values reported in Section B.</t>
  </si>
  <si>
    <t xml:space="preserve">Form PA-83 must be completed and filed each year by all water utility companies owning or possessing utility company assets as defined in RSA 72:8-d, I. </t>
  </si>
  <si>
    <r>
      <rPr>
        <b/>
        <sz val="12"/>
        <color theme="1"/>
        <rFont val="Times New Roman"/>
        <family val="1"/>
      </rPr>
      <t>SUMMARY</t>
    </r>
    <r>
      <rPr>
        <sz val="12"/>
        <color theme="1"/>
        <rFont val="Times New Roman"/>
        <family val="1"/>
      </rPr>
      <t xml:space="preserve"> See RSA 72:8-d, II.</t>
    </r>
    <r>
      <rPr>
        <sz val="12"/>
        <rFont val="Times New Roman"/>
        <family val="1"/>
      </rPr>
      <t>(a)</t>
    </r>
  </si>
  <si>
    <t>(2) Net Book Value (Sec. B, line 26(d))</t>
  </si>
  <si>
    <t xml:space="preserve">Form PA-83 must be completed and filed annually by May 1 with the assessing officials of each municipality where any utility company assets are located. Also, a completed copy of each form must be filed with the New Hampshire Department of Revenue Administration (Department). For further filing instructions, please contact the assessing officials, or the Department's Utility Tax Appraiser at (603) 230-5093, as applicable. </t>
  </si>
  <si>
    <r>
      <t>TOTAL DISTRIBUTION PLANT</t>
    </r>
    <r>
      <rPr>
        <sz val="12"/>
        <rFont val="Times New Roman"/>
        <family val="1"/>
      </rPr>
      <t xml:space="preserve"> (</t>
    </r>
    <r>
      <rPr>
        <sz val="11"/>
        <rFont val="Times New Roman"/>
        <family val="1"/>
      </rPr>
      <t>add lines 1-17</t>
    </r>
    <r>
      <rPr>
        <sz val="12"/>
        <rFont val="Times New Roman"/>
        <family val="1"/>
      </rPr>
      <t>)</t>
    </r>
  </si>
  <si>
    <r>
      <t>NET DISTRIBUTION PLANT</t>
    </r>
    <r>
      <rPr>
        <sz val="12"/>
        <rFont val="Times New Roman"/>
        <family val="1"/>
      </rPr>
      <t xml:space="preserve"> (</t>
    </r>
    <r>
      <rPr>
        <sz val="11"/>
        <rFont val="Times New Roman"/>
        <family val="1"/>
      </rPr>
      <t>subtract lines 19-21 from line 18</t>
    </r>
    <r>
      <rPr>
        <sz val="12"/>
        <rFont val="Times New Roman"/>
        <family val="1"/>
      </rPr>
      <t>)</t>
    </r>
  </si>
  <si>
    <r>
      <t xml:space="preserve">UTILITY COMPANY ASSETS </t>
    </r>
    <r>
      <rPr>
        <sz val="12"/>
        <rFont val="Times New Roman"/>
        <family val="1"/>
      </rPr>
      <t>(</t>
    </r>
    <r>
      <rPr>
        <sz val="11"/>
        <rFont val="Times New Roman"/>
        <family val="1"/>
      </rPr>
      <t>RSA 72:8-d, I</t>
    </r>
    <r>
      <rPr>
        <sz val="12"/>
        <rFont val="Times New Roman"/>
        <family val="1"/>
      </rPr>
      <t>) (</t>
    </r>
    <r>
      <rPr>
        <sz val="11"/>
        <rFont val="Times New Roman"/>
        <family val="1"/>
      </rPr>
      <t>add lines 22-25</t>
    </r>
    <r>
      <rPr>
        <sz val="12"/>
        <rFont val="Times New Roman"/>
        <family val="1"/>
      </rPr>
      <t>)</t>
    </r>
  </si>
  <si>
    <r>
      <t>TOTAL UTILITY PROPERTY</t>
    </r>
    <r>
      <rPr>
        <sz val="12"/>
        <rFont val="Times New Roman"/>
        <family val="1"/>
      </rPr>
      <t xml:space="preserve"> (add lines 26, 40-43)</t>
    </r>
  </si>
  <si>
    <r>
      <t>TOTAL OTHER ASSETS</t>
    </r>
    <r>
      <rPr>
        <sz val="12"/>
        <rFont val="Times New Roman"/>
        <family val="1"/>
      </rPr>
      <t xml:space="preserve"> (add lines 27-39)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</si>
</sst>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2"/>
      <color theme="1"/>
      <name val="Times New Roman"/>
      <family val="2"/>
    </font>
    <font>
      <sz val="12"/>
      <color theme="1"/>
      <name val="Times New Roman"/>
      <family val="2"/>
    </font>
    <font>
      <sz val="12"/>
      <color theme="1"/>
      <name val="Times New Roman"/>
      <family val="1"/>
    </font>
    <font>
      <b/>
      <sz val="14"/>
      <color theme="1"/>
      <name val="Times New Roman"/>
      <family val="1"/>
    </font>
    <font>
      <sz val="14"/>
      <color theme="1"/>
      <name val="Times New Roman"/>
      <family val="1"/>
    </font>
    <font>
      <b/>
      <sz val="14"/>
      <name val="Times New Roman"/>
      <family val="1"/>
    </font>
    <font>
      <b/>
      <sz val="12"/>
      <color theme="1"/>
      <name val="Times New Roman"/>
      <family val="1"/>
    </font>
    <font>
      <sz val="12"/>
      <name val="Times New Roman"/>
      <family val="1"/>
    </font>
    <font>
      <b/>
      <sz val="12"/>
      <name val="Times New Roman"/>
      <family val="1"/>
    </font>
    <font>
      <i/>
      <sz val="12"/>
      <name val="Times New Roman"/>
      <family val="1"/>
    </font>
    <font>
      <sz val="11"/>
      <name val="Times New Roman"/>
      <family val="1"/>
    </font>
    <font>
      <strike/>
      <sz val="12"/>
      <name val="Times New Roman"/>
      <family val="1"/>
    </font>
    <font>
      <sz val="14"/>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2" fillId="0" borderId="0" xfId="0" applyFont="1" applyAlignment="1">
      <alignment horizontal="center"/>
    </xf>
    <xf numFmtId="0" fontId="2" fillId="0" borderId="0" xfId="0" applyFont="1"/>
    <xf numFmtId="0" fontId="6" fillId="0" borderId="0" xfId="0" applyFont="1" applyAlignment="1">
      <alignment horizontal="center"/>
    </xf>
    <xf numFmtId="0" fontId="6" fillId="0" borderId="1" xfId="0" applyFont="1" applyBorder="1" applyAlignment="1">
      <alignment horizontal="center"/>
    </xf>
    <xf numFmtId="0" fontId="2" fillId="0" borderId="0" xfId="0" applyFont="1" applyAlignment="1">
      <alignment vertical="center"/>
    </xf>
    <xf numFmtId="0" fontId="2" fillId="0" borderId="0" xfId="0" applyFont="1" applyAlignment="1">
      <alignment horizontal="left" vertical="center"/>
    </xf>
    <xf numFmtId="3" fontId="2" fillId="0" borderId="1" xfId="0" applyNumberFormat="1" applyFont="1" applyBorder="1" applyAlignment="1">
      <alignment horizontal="right" vertical="center" indent="1"/>
    </xf>
    <xf numFmtId="3" fontId="2" fillId="0" borderId="13" xfId="0" applyNumberFormat="1" applyFont="1" applyBorder="1" applyAlignment="1">
      <alignment horizontal="right" vertical="center" indent="1"/>
    </xf>
    <xf numFmtId="3" fontId="2" fillId="0" borderId="17" xfId="0" applyNumberFormat="1" applyFont="1" applyBorder="1" applyAlignment="1">
      <alignment horizontal="right" vertical="center" indent="1"/>
    </xf>
    <xf numFmtId="9" fontId="2" fillId="0" borderId="1" xfId="2" applyFont="1" applyBorder="1" applyAlignment="1">
      <alignment horizontal="center" vertical="center"/>
    </xf>
    <xf numFmtId="9" fontId="2" fillId="0" borderId="13" xfId="0" applyNumberFormat="1" applyFont="1" applyBorder="1" applyAlignment="1">
      <alignment horizontal="center" vertical="center"/>
    </xf>
    <xf numFmtId="0" fontId="2" fillId="0" borderId="1" xfId="0" applyFont="1" applyBorder="1" applyAlignment="1">
      <alignment horizontal="left" vertical="center" indent="1"/>
    </xf>
    <xf numFmtId="0" fontId="2" fillId="0" borderId="18" xfId="0" applyFont="1" applyBorder="1" applyAlignment="1">
      <alignment vertical="center"/>
    </xf>
    <xf numFmtId="0" fontId="8" fillId="0" borderId="0" xfId="0" applyFont="1" applyAlignment="1">
      <alignment horizontal="center"/>
    </xf>
    <xf numFmtId="0" fontId="8" fillId="0" borderId="0" xfId="0" applyFont="1" applyAlignment="1">
      <alignment horizontal="right" indent="1"/>
    </xf>
    <xf numFmtId="0" fontId="5" fillId="0" borderId="4" xfId="0" applyFont="1" applyBorder="1" applyAlignment="1">
      <alignment horizontal="right" indent="1"/>
    </xf>
    <xf numFmtId="0" fontId="7" fillId="0" borderId="1" xfId="0" applyFont="1" applyBorder="1" applyAlignment="1">
      <alignment horizontal="center" vertical="top"/>
    </xf>
    <xf numFmtId="0" fontId="7" fillId="0" borderId="1" xfId="0" applyFont="1" applyBorder="1" applyAlignment="1">
      <alignment horizontal="center" wrapText="1"/>
    </xf>
    <xf numFmtId="0" fontId="7" fillId="0" borderId="1" xfId="0" applyFont="1" applyBorder="1" applyAlignment="1">
      <alignment horizontal="center" vertical="center"/>
    </xf>
    <xf numFmtId="43" fontId="7" fillId="0" borderId="1" xfId="1" applyFont="1" applyFill="1" applyBorder="1" applyAlignment="1" applyProtection="1">
      <alignment horizontal="right" vertical="center"/>
      <protection locked="0"/>
    </xf>
    <xf numFmtId="43" fontId="7" fillId="0" borderId="1" xfId="1" applyFont="1" applyFill="1" applyBorder="1" applyAlignment="1">
      <alignment horizontal="right" vertical="center"/>
    </xf>
    <xf numFmtId="43" fontId="7" fillId="0" borderId="1" xfId="1" applyFont="1" applyBorder="1" applyAlignment="1" applyProtection="1">
      <alignment horizontal="right" vertical="center"/>
      <protection locked="0"/>
    </xf>
    <xf numFmtId="43" fontId="7" fillId="0" borderId="10" xfId="1" applyFont="1" applyFill="1" applyBorder="1" applyAlignment="1">
      <alignment horizontal="right" vertical="center"/>
    </xf>
    <xf numFmtId="43" fontId="7" fillId="2" borderId="1" xfId="1" applyFont="1" applyFill="1" applyBorder="1" applyAlignment="1" applyProtection="1">
      <alignment horizontal="right" vertical="center"/>
      <protection locked="0"/>
    </xf>
    <xf numFmtId="0" fontId="11"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indent="1"/>
    </xf>
    <xf numFmtId="0" fontId="7" fillId="0" borderId="1" xfId="0" applyFont="1" applyBorder="1" applyAlignment="1">
      <alignment horizontal="left" vertical="center" wrapText="1" indent="1"/>
    </xf>
    <xf numFmtId="0" fontId="7" fillId="2" borderId="1" xfId="0" applyFont="1" applyFill="1" applyBorder="1" applyAlignment="1">
      <alignment horizontal="left" vertical="center" wrapText="1" indent="1"/>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left" vertical="center" wrapText="1" indent="3"/>
    </xf>
    <xf numFmtId="0" fontId="7" fillId="0" borderId="1" xfId="0" applyFont="1" applyBorder="1" applyAlignment="1">
      <alignment horizontal="left" vertical="center" indent="3"/>
    </xf>
    <xf numFmtId="0" fontId="8" fillId="2" borderId="6" xfId="0" applyFont="1" applyFill="1" applyBorder="1" applyAlignment="1">
      <alignment horizontal="left" vertical="center" wrapText="1" indent="1"/>
    </xf>
    <xf numFmtId="43" fontId="7" fillId="2" borderId="13" xfId="1" applyFont="1" applyFill="1" applyBorder="1" applyAlignment="1" applyProtection="1">
      <alignment horizontal="right" vertical="center"/>
      <protection locked="0"/>
    </xf>
    <xf numFmtId="43" fontId="7" fillId="0" borderId="13" xfId="1" applyFont="1" applyFill="1" applyBorder="1" applyAlignment="1">
      <alignment horizontal="right" vertical="center"/>
    </xf>
    <xf numFmtId="43" fontId="7" fillId="2" borderId="19" xfId="1" applyFont="1" applyFill="1" applyBorder="1" applyAlignment="1">
      <alignment horizontal="right" vertical="center"/>
    </xf>
    <xf numFmtId="43" fontId="7" fillId="2" borderId="20" xfId="1" applyFont="1" applyFill="1" applyBorder="1" applyAlignment="1">
      <alignment horizontal="right" vertical="center"/>
    </xf>
    <xf numFmtId="43" fontId="7" fillId="0" borderId="17" xfId="1" applyFont="1" applyFill="1" applyBorder="1" applyAlignment="1">
      <alignment horizontal="right" vertical="center"/>
    </xf>
    <xf numFmtId="0" fontId="8" fillId="2" borderId="6" xfId="0" applyFont="1" applyFill="1" applyBorder="1" applyAlignment="1">
      <alignment horizontal="center" vertical="center"/>
    </xf>
    <xf numFmtId="0" fontId="8" fillId="0" borderId="6" xfId="0" applyFont="1" applyBorder="1" applyAlignment="1">
      <alignment horizontal="left" vertical="center" wrapText="1" indent="1"/>
    </xf>
    <xf numFmtId="43" fontId="7" fillId="0" borderId="19" xfId="1" applyFont="1" applyBorder="1" applyAlignment="1" applyProtection="1">
      <alignment horizontal="right" vertical="center"/>
      <protection locked="0"/>
    </xf>
    <xf numFmtId="43" fontId="7" fillId="0" borderId="20" xfId="1" applyFont="1" applyBorder="1" applyAlignment="1" applyProtection="1">
      <alignment horizontal="right" vertical="center"/>
      <protection locked="0"/>
    </xf>
    <xf numFmtId="0" fontId="2" fillId="0" borderId="2" xfId="0" applyFont="1" applyBorder="1"/>
    <xf numFmtId="0" fontId="6" fillId="0" borderId="21" xfId="0" applyFont="1" applyBorder="1" applyAlignment="1">
      <alignment horizontal="left" vertical="center" indent="1"/>
    </xf>
    <xf numFmtId="0" fontId="6" fillId="0" borderId="9" xfId="0" applyFont="1" applyBorder="1" applyAlignment="1">
      <alignment horizontal="left" vertical="center" indent="1"/>
    </xf>
    <xf numFmtId="0" fontId="2" fillId="0" borderId="11" xfId="0" applyFont="1" applyBorder="1" applyAlignment="1">
      <alignment horizontal="left" indent="1"/>
    </xf>
    <xf numFmtId="0" fontId="2" fillId="0" borderId="12" xfId="0" applyFont="1" applyBorder="1" applyAlignment="1">
      <alignment horizontal="left" indent="1"/>
    </xf>
    <xf numFmtId="0" fontId="2" fillId="0" borderId="0" xfId="0" applyFont="1" applyAlignment="1">
      <alignment horizontal="left" indent="1"/>
    </xf>
    <xf numFmtId="0" fontId="2" fillId="0" borderId="22" xfId="0" applyFont="1" applyBorder="1" applyAlignment="1">
      <alignment horizontal="left" indent="1"/>
    </xf>
    <xf numFmtId="0" fontId="6" fillId="0" borderId="0" xfId="0" applyFont="1" applyAlignment="1">
      <alignment horizontal="right" vertical="center"/>
    </xf>
    <xf numFmtId="0" fontId="4" fillId="0" borderId="0" xfId="0" applyFont="1" applyAlignment="1" applyProtection="1">
      <alignment horizontal="left" vertical="center"/>
      <protection locked="0"/>
    </xf>
    <xf numFmtId="0" fontId="8" fillId="0" borderId="0" xfId="0" applyFont="1" applyAlignment="1">
      <alignment horizontal="right" vertical="center"/>
    </xf>
    <xf numFmtId="43" fontId="7" fillId="0" borderId="13" xfId="1" applyFont="1" applyFill="1" applyBorder="1" applyAlignment="1" applyProtection="1">
      <alignment horizontal="right" vertical="center"/>
      <protection locked="0"/>
    </xf>
    <xf numFmtId="43" fontId="7" fillId="2" borderId="10" xfId="1" applyFont="1" applyFill="1" applyBorder="1" applyAlignment="1" applyProtection="1">
      <alignment horizontal="right" vertical="center"/>
      <protection locked="0"/>
    </xf>
    <xf numFmtId="43" fontId="7" fillId="0" borderId="19" xfId="1" applyFont="1" applyFill="1" applyBorder="1" applyAlignment="1">
      <alignment horizontal="right" vertical="center"/>
    </xf>
    <xf numFmtId="43" fontId="7" fillId="0" borderId="20" xfId="1" applyFont="1" applyFill="1" applyBorder="1" applyAlignment="1">
      <alignment horizontal="right" vertical="center"/>
    </xf>
    <xf numFmtId="43" fontId="7" fillId="0" borderId="13" xfId="1" applyFont="1" applyBorder="1" applyAlignment="1" applyProtection="1">
      <alignment horizontal="right" vertical="center"/>
      <protection locked="0"/>
    </xf>
    <xf numFmtId="43" fontId="7" fillId="0" borderId="19" xfId="1" applyFont="1" applyBorder="1" applyAlignment="1">
      <alignment horizontal="right" vertical="center"/>
    </xf>
    <xf numFmtId="43" fontId="7" fillId="0" borderId="20" xfId="1" applyFont="1" applyBorder="1" applyAlignment="1">
      <alignment horizontal="right" vertical="center"/>
    </xf>
    <xf numFmtId="0" fontId="4" fillId="3" borderId="4" xfId="0" applyFont="1" applyFill="1" applyBorder="1" applyAlignment="1" applyProtection="1">
      <alignment horizontal="left" vertical="center"/>
      <protection locked="0"/>
    </xf>
    <xf numFmtId="43" fontId="7" fillId="0" borderId="10" xfId="1" applyFont="1" applyBorder="1" applyAlignment="1" applyProtection="1">
      <alignment horizontal="right" vertical="center"/>
      <protection locked="0"/>
    </xf>
    <xf numFmtId="0" fontId="2" fillId="0" borderId="18" xfId="0" applyFont="1" applyBorder="1" applyAlignment="1">
      <alignment horizontal="left" vertical="center" indent="1"/>
    </xf>
    <xf numFmtId="0" fontId="2" fillId="0" borderId="0" xfId="0" applyFont="1" applyAlignment="1">
      <alignment horizontal="left" vertical="center" indent="1" readingOrder="1"/>
    </xf>
    <xf numFmtId="0" fontId="2" fillId="0" borderId="0" xfId="0" applyFont="1" applyAlignment="1">
      <alignment horizontal="left" vertical="center" indent="1"/>
    </xf>
    <xf numFmtId="0" fontId="7" fillId="0" borderId="0" xfId="0" applyFont="1" applyAlignment="1">
      <alignment horizontal="left" indent="1"/>
    </xf>
    <xf numFmtId="0" fontId="2" fillId="0" borderId="21" xfId="0" applyFont="1" applyBorder="1" applyAlignment="1">
      <alignment horizontal="left" vertical="top" wrapText="1" indent="1"/>
    </xf>
    <xf numFmtId="0" fontId="2" fillId="0" borderId="0" xfId="0" applyFont="1" applyAlignment="1">
      <alignment horizontal="left" vertical="top" wrapText="1" indent="1"/>
    </xf>
    <xf numFmtId="0" fontId="2" fillId="0" borderId="22"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5" xfId="0" applyFont="1" applyBorder="1" applyAlignment="1">
      <alignment horizontal="left" vertical="top" wrapText="1" indent="1"/>
    </xf>
    <xf numFmtId="0" fontId="6" fillId="0" borderId="0" xfId="0" applyFont="1" applyAlignment="1">
      <alignment horizontal="center" vertical="center" wrapText="1"/>
    </xf>
    <xf numFmtId="0" fontId="2" fillId="3" borderId="4" xfId="0" applyFont="1" applyFill="1" applyBorder="1" applyAlignment="1" applyProtection="1">
      <alignment horizontal="left" vertical="center"/>
      <protection locked="0"/>
    </xf>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9" xfId="0" applyFont="1" applyBorder="1" applyAlignment="1">
      <alignment horizontal="left" vertical="center" indent="1"/>
    </xf>
    <xf numFmtId="0" fontId="2" fillId="0" borderId="1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7" fillId="0" borderId="4" xfId="0" applyFont="1" applyBorder="1" applyAlignment="1">
      <alignment horizontal="left"/>
    </xf>
    <xf numFmtId="0" fontId="7" fillId="2" borderId="7" xfId="0" applyFont="1" applyFill="1" applyBorder="1" applyAlignment="1">
      <alignment horizontal="center" vertical="center"/>
    </xf>
    <xf numFmtId="0" fontId="7" fillId="2" borderId="0" xfId="0" applyFont="1" applyFill="1" applyAlignment="1">
      <alignment horizontal="center" vertical="center"/>
    </xf>
    <xf numFmtId="0" fontId="2" fillId="3" borderId="23"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E6D22-525A-490A-A27C-B45D5DE41169}">
  <sheetPr>
    <pageSetUpPr fitToPage="1"/>
  </sheetPr>
  <dimension ref="A1:D32"/>
  <sheetViews>
    <sheetView showGridLines="0" tabSelected="1" zoomScaleNormal="100" workbookViewId="0">
      <selection activeCell="J8" sqref="J8"/>
    </sheetView>
  </sheetViews>
  <sheetFormatPr defaultColWidth="9" defaultRowHeight="15.75" x14ac:dyDescent="0.25"/>
  <cols>
    <col min="1" max="1" width="48.875" style="2" customWidth="1"/>
    <col min="2" max="2" width="23.625" style="2" customWidth="1"/>
    <col min="3" max="3" width="15.5" style="2" customWidth="1"/>
    <col min="4" max="4" width="20.5" style="2" customWidth="1"/>
    <col min="5" max="16384" width="9" style="2"/>
  </cols>
  <sheetData>
    <row r="1" spans="1:4" ht="18.75" x14ac:dyDescent="0.3">
      <c r="A1" s="75" t="s">
        <v>65</v>
      </c>
      <c r="B1" s="75"/>
      <c r="C1" s="75"/>
      <c r="D1" s="75"/>
    </row>
    <row r="2" spans="1:4" ht="18.75" x14ac:dyDescent="0.3">
      <c r="A2" s="76" t="s">
        <v>0</v>
      </c>
      <c r="B2" s="76"/>
      <c r="C2" s="76"/>
      <c r="D2" s="76"/>
    </row>
    <row r="3" spans="1:4" x14ac:dyDescent="0.25">
      <c r="A3" s="77" t="s">
        <v>1</v>
      </c>
      <c r="B3" s="77"/>
      <c r="C3" s="77"/>
      <c r="D3" s="77"/>
    </row>
    <row r="4" spans="1:4" x14ac:dyDescent="0.25">
      <c r="A4" s="77" t="s">
        <v>2</v>
      </c>
      <c r="B4" s="77"/>
      <c r="C4" s="77"/>
      <c r="D4" s="77"/>
    </row>
    <row r="5" spans="1:4" ht="21" customHeight="1" x14ac:dyDescent="0.25"/>
    <row r="6" spans="1:4" s="5" customFormat="1" ht="24" customHeight="1" x14ac:dyDescent="0.25">
      <c r="A6" s="51" t="s">
        <v>3</v>
      </c>
      <c r="B6" s="61"/>
      <c r="C6" s="52"/>
    </row>
    <row r="7" spans="1:4" s="5" customFormat="1" ht="24" customHeight="1" x14ac:dyDescent="0.25">
      <c r="A7" s="53" t="s">
        <v>4</v>
      </c>
      <c r="B7" s="74"/>
      <c r="C7" s="74"/>
    </row>
    <row r="8" spans="1:4" ht="24.75" customHeight="1" x14ac:dyDescent="0.25"/>
    <row r="9" spans="1:4" s="5" customFormat="1" ht="24" customHeight="1" thickBot="1" x14ac:dyDescent="0.3">
      <c r="A9" s="63" t="s">
        <v>53</v>
      </c>
      <c r="B9" s="13"/>
      <c r="C9" s="13"/>
      <c r="D9" s="13"/>
    </row>
    <row r="10" spans="1:4" s="6" customFormat="1" ht="24" customHeight="1" x14ac:dyDescent="0.25">
      <c r="A10" s="64" t="s">
        <v>5</v>
      </c>
      <c r="B10" s="95"/>
      <c r="C10" s="95"/>
      <c r="D10" s="95"/>
    </row>
    <row r="11" spans="1:4" s="6" customFormat="1" ht="24" customHeight="1" x14ac:dyDescent="0.25">
      <c r="A11" s="65" t="s">
        <v>6</v>
      </c>
      <c r="B11" s="96"/>
      <c r="C11" s="96"/>
      <c r="D11" s="96"/>
    </row>
    <row r="12" spans="1:4" s="6" customFormat="1" ht="24" customHeight="1" x14ac:dyDescent="0.25">
      <c r="A12" s="65" t="s">
        <v>7</v>
      </c>
      <c r="B12" s="96"/>
      <c r="C12" s="96"/>
      <c r="D12" s="96"/>
    </row>
    <row r="13" spans="1:4" s="6" customFormat="1" ht="24" customHeight="1" x14ac:dyDescent="0.25">
      <c r="A13" s="65" t="s">
        <v>8</v>
      </c>
      <c r="B13" s="96"/>
      <c r="C13" s="96"/>
      <c r="D13" s="96"/>
    </row>
    <row r="14" spans="1:4" s="6" customFormat="1" ht="24" customHeight="1" x14ac:dyDescent="0.25">
      <c r="A14" s="65" t="s">
        <v>9</v>
      </c>
      <c r="B14" s="96"/>
      <c r="C14" s="96"/>
      <c r="D14" s="96"/>
    </row>
    <row r="15" spans="1:4" s="6" customFormat="1" ht="24" customHeight="1" x14ac:dyDescent="0.25">
      <c r="A15" s="65" t="s">
        <v>10</v>
      </c>
      <c r="B15" s="96"/>
      <c r="C15" s="96"/>
      <c r="D15" s="96"/>
    </row>
    <row r="16" spans="1:4" s="6" customFormat="1" ht="24" customHeight="1" x14ac:dyDescent="0.25">
      <c r="A16" s="65" t="s">
        <v>11</v>
      </c>
      <c r="B16" s="96"/>
      <c r="C16" s="96"/>
      <c r="D16" s="96"/>
    </row>
    <row r="17" spans="1:4" ht="29.25" customHeight="1" x14ac:dyDescent="0.25"/>
    <row r="18" spans="1:4" ht="24" customHeight="1" x14ac:dyDescent="0.25">
      <c r="A18" s="49" t="s">
        <v>74</v>
      </c>
    </row>
    <row r="19" spans="1:4" s="3" customFormat="1" ht="33.75" customHeight="1" x14ac:dyDescent="0.25">
      <c r="A19" s="4"/>
      <c r="B19" s="31" t="s">
        <v>62</v>
      </c>
      <c r="C19" s="31" t="s">
        <v>63</v>
      </c>
      <c r="D19" s="31" t="s">
        <v>64</v>
      </c>
    </row>
    <row r="20" spans="1:4" s="5" customFormat="1" ht="24" customHeight="1" x14ac:dyDescent="0.25">
      <c r="A20" s="12" t="s">
        <v>71</v>
      </c>
      <c r="B20" s="7">
        <f>'Current Tax Year'!C33</f>
        <v>0</v>
      </c>
      <c r="C20" s="10">
        <v>0.25</v>
      </c>
      <c r="D20" s="7">
        <f>B20*C20</f>
        <v>0</v>
      </c>
    </row>
    <row r="21" spans="1:4" s="5" customFormat="1" ht="24" customHeight="1" x14ac:dyDescent="0.25">
      <c r="A21" s="12" t="s">
        <v>75</v>
      </c>
      <c r="B21" s="7">
        <f>'Current Tax Year'!E33</f>
        <v>0</v>
      </c>
      <c r="C21" s="10">
        <v>0.75</v>
      </c>
      <c r="D21" s="7">
        <f>B21*C21</f>
        <v>0</v>
      </c>
    </row>
    <row r="22" spans="1:4" s="5" customFormat="1" ht="24" customHeight="1" x14ac:dyDescent="0.25">
      <c r="A22" s="80" t="s">
        <v>70</v>
      </c>
      <c r="B22" s="81"/>
      <c r="C22" s="82"/>
      <c r="D22" s="7">
        <f>SUM(D20:D21)</f>
        <v>0</v>
      </c>
    </row>
    <row r="23" spans="1:4" s="5" customFormat="1" ht="24" customHeight="1" thickBot="1" x14ac:dyDescent="0.3">
      <c r="A23" s="78" t="s">
        <v>12</v>
      </c>
      <c r="B23" s="79"/>
      <c r="C23" s="11">
        <v>0.03</v>
      </c>
      <c r="D23" s="8">
        <f>D22*C23</f>
        <v>0</v>
      </c>
    </row>
    <row r="24" spans="1:4" s="5" customFormat="1" ht="24" customHeight="1" thickBot="1" x14ac:dyDescent="0.3">
      <c r="A24" s="83" t="s">
        <v>13</v>
      </c>
      <c r="B24" s="84"/>
      <c r="C24" s="85"/>
      <c r="D24" s="9">
        <f>SUM(D22:D23)</f>
        <v>0</v>
      </c>
    </row>
    <row r="25" spans="1:4" ht="35.25" customHeight="1" x14ac:dyDescent="0.25">
      <c r="A25" s="44"/>
      <c r="B25" s="44"/>
      <c r="C25" s="44"/>
      <c r="D25" s="44"/>
    </row>
    <row r="26" spans="1:4" ht="21" customHeight="1" x14ac:dyDescent="0.25">
      <c r="A26" s="73" t="s">
        <v>69</v>
      </c>
      <c r="B26" s="73"/>
      <c r="C26" s="73"/>
      <c r="D26" s="73"/>
    </row>
    <row r="27" spans="1:4" ht="21" customHeight="1" x14ac:dyDescent="0.25">
      <c r="A27" s="46" t="s">
        <v>66</v>
      </c>
      <c r="B27" s="47"/>
      <c r="C27" s="47"/>
      <c r="D27" s="48"/>
    </row>
    <row r="28" spans="1:4" ht="39" customHeight="1" x14ac:dyDescent="0.25">
      <c r="A28" s="67" t="s">
        <v>73</v>
      </c>
      <c r="B28" s="68"/>
      <c r="C28" s="68"/>
      <c r="D28" s="69"/>
    </row>
    <row r="29" spans="1:4" ht="21" customHeight="1" x14ac:dyDescent="0.25">
      <c r="A29" s="45" t="s">
        <v>67</v>
      </c>
      <c r="B29" s="49"/>
      <c r="C29" s="49"/>
      <c r="D29" s="50"/>
    </row>
    <row r="30" spans="1:4" ht="72" customHeight="1" x14ac:dyDescent="0.25">
      <c r="A30" s="67" t="s">
        <v>76</v>
      </c>
      <c r="B30" s="68"/>
      <c r="C30" s="68"/>
      <c r="D30" s="69"/>
    </row>
    <row r="31" spans="1:4" ht="21" customHeight="1" x14ac:dyDescent="0.25">
      <c r="A31" s="45" t="s">
        <v>68</v>
      </c>
      <c r="B31" s="49"/>
      <c r="C31" s="49"/>
      <c r="D31" s="50"/>
    </row>
    <row r="32" spans="1:4" ht="69" customHeight="1" x14ac:dyDescent="0.25">
      <c r="A32" s="70" t="s">
        <v>72</v>
      </c>
      <c r="B32" s="71"/>
      <c r="C32" s="71"/>
      <c r="D32" s="72"/>
    </row>
  </sheetData>
  <mergeCells count="19">
    <mergeCell ref="B14:D14"/>
    <mergeCell ref="B15:D15"/>
    <mergeCell ref="B16:D16"/>
    <mergeCell ref="A30:D30"/>
    <mergeCell ref="A32:D32"/>
    <mergeCell ref="A26:D26"/>
    <mergeCell ref="B7:C7"/>
    <mergeCell ref="A1:D1"/>
    <mergeCell ref="A2:D2"/>
    <mergeCell ref="A3:D3"/>
    <mergeCell ref="A4:D4"/>
    <mergeCell ref="A23:B23"/>
    <mergeCell ref="A28:D28"/>
    <mergeCell ref="A22:C22"/>
    <mergeCell ref="A24:C24"/>
    <mergeCell ref="B10:D10"/>
    <mergeCell ref="B11:D11"/>
    <mergeCell ref="B12:D12"/>
    <mergeCell ref="B13:D13"/>
  </mergeCells>
  <printOptions horizontalCentered="1"/>
  <pageMargins left="0.7" right="0.7" top="0.5" bottom="0.5" header="0.3" footer="0.3"/>
  <pageSetup scale="7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2D-7F3C-475D-8B6E-6E97B35BA8E3}">
  <sheetPr>
    <pageSetUpPr fitToPage="1"/>
  </sheetPr>
  <dimension ref="A1:E53"/>
  <sheetViews>
    <sheetView showGridLines="0" workbookViewId="0">
      <pane ySplit="6" topLeftCell="A7" activePane="bottomLeft" state="frozen"/>
      <selection activeCell="A9" sqref="A9"/>
      <selection pane="bottomLeft" activeCell="B51" sqref="B51"/>
    </sheetView>
  </sheetViews>
  <sheetFormatPr defaultColWidth="8" defaultRowHeight="15.75" x14ac:dyDescent="0.25"/>
  <cols>
    <col min="1" max="1" width="8" style="1"/>
    <col min="2" max="2" width="58.875" style="2" customWidth="1"/>
    <col min="3" max="5" width="16.375" style="2" customWidth="1"/>
    <col min="6" max="16384" width="8" style="2"/>
  </cols>
  <sheetData>
    <row r="1" spans="1:5" ht="18.75" customHeight="1" x14ac:dyDescent="0.25">
      <c r="A1" s="89" t="str">
        <f>Summary!A1</f>
        <v>FORM PA-83</v>
      </c>
      <c r="B1" s="89"/>
      <c r="C1" s="89"/>
      <c r="D1" s="89"/>
      <c r="E1" s="89"/>
    </row>
    <row r="2" spans="1:5" ht="18.75" customHeight="1" x14ac:dyDescent="0.25">
      <c r="A2" s="90" t="str">
        <f>Summary!$A$2</f>
        <v>WATER UTILITY COMPANY REPORT OF UTILITY COMPANY ASSETS</v>
      </c>
      <c r="B2" s="90"/>
      <c r="C2" s="90"/>
      <c r="D2" s="90"/>
      <c r="E2" s="90"/>
    </row>
    <row r="3" spans="1:5" ht="18.75" x14ac:dyDescent="0.3">
      <c r="A3" s="91"/>
      <c r="B3" s="91"/>
      <c r="C3" s="91"/>
      <c r="D3" s="91"/>
      <c r="E3" s="91"/>
    </row>
    <row r="4" spans="1:5" x14ac:dyDescent="0.25">
      <c r="A4" s="14"/>
      <c r="B4" s="14"/>
      <c r="C4" s="14"/>
      <c r="D4" s="14"/>
      <c r="E4" s="14"/>
    </row>
    <row r="5" spans="1:5" ht="18.75" x14ac:dyDescent="0.3">
      <c r="A5" s="66" t="s">
        <v>54</v>
      </c>
      <c r="B5" s="15"/>
      <c r="C5" s="16" t="s">
        <v>4</v>
      </c>
      <c r="D5" s="92">
        <f>Summary!$B$7</f>
        <v>0</v>
      </c>
      <c r="E5" s="92"/>
    </row>
    <row r="6" spans="1:5" ht="47.25" x14ac:dyDescent="0.25">
      <c r="A6" s="17" t="s">
        <v>14</v>
      </c>
      <c r="B6" s="18" t="s">
        <v>15</v>
      </c>
      <c r="C6" s="18" t="s">
        <v>16</v>
      </c>
      <c r="D6" s="18" t="s">
        <v>17</v>
      </c>
      <c r="E6" s="18" t="s">
        <v>18</v>
      </c>
    </row>
    <row r="7" spans="1:5" ht="18" customHeight="1" x14ac:dyDescent="0.25">
      <c r="A7" s="19"/>
      <c r="B7" s="30" t="s">
        <v>19</v>
      </c>
      <c r="C7" s="86"/>
      <c r="D7" s="87"/>
      <c r="E7" s="88"/>
    </row>
    <row r="8" spans="1:5" ht="18" customHeight="1" x14ac:dyDescent="0.25">
      <c r="A8" s="19">
        <v>1</v>
      </c>
      <c r="B8" s="27" t="s">
        <v>20</v>
      </c>
      <c r="C8" s="20"/>
      <c r="D8" s="20"/>
      <c r="E8" s="21">
        <f>C8-D8</f>
        <v>0</v>
      </c>
    </row>
    <row r="9" spans="1:5" ht="18" customHeight="1" x14ac:dyDescent="0.25">
      <c r="A9" s="19">
        <v>2</v>
      </c>
      <c r="B9" s="27" t="s">
        <v>21</v>
      </c>
      <c r="C9" s="20"/>
      <c r="D9" s="20"/>
      <c r="E9" s="21">
        <f t="shared" ref="E9:E33" si="0">C9-D9</f>
        <v>0</v>
      </c>
    </row>
    <row r="10" spans="1:5" ht="18" customHeight="1" x14ac:dyDescent="0.25">
      <c r="A10" s="19">
        <v>3</v>
      </c>
      <c r="B10" s="27" t="s">
        <v>22</v>
      </c>
      <c r="C10" s="20"/>
      <c r="D10" s="20"/>
      <c r="E10" s="21">
        <f t="shared" si="0"/>
        <v>0</v>
      </c>
    </row>
    <row r="11" spans="1:5" ht="18" customHeight="1" x14ac:dyDescent="0.25">
      <c r="A11" s="19">
        <v>4</v>
      </c>
      <c r="B11" s="27" t="s">
        <v>23</v>
      </c>
      <c r="C11" s="20"/>
      <c r="D11" s="20"/>
      <c r="E11" s="21">
        <f t="shared" si="0"/>
        <v>0</v>
      </c>
    </row>
    <row r="12" spans="1:5" ht="18" customHeight="1" x14ac:dyDescent="0.25">
      <c r="A12" s="19">
        <v>5</v>
      </c>
      <c r="B12" s="27" t="s">
        <v>24</v>
      </c>
      <c r="C12" s="20"/>
      <c r="D12" s="20"/>
      <c r="E12" s="21">
        <f t="shared" si="0"/>
        <v>0</v>
      </c>
    </row>
    <row r="13" spans="1:5" ht="18" customHeight="1" x14ac:dyDescent="0.25">
      <c r="A13" s="19">
        <v>6</v>
      </c>
      <c r="B13" s="27" t="s">
        <v>25</v>
      </c>
      <c r="C13" s="20"/>
      <c r="D13" s="20"/>
      <c r="E13" s="21">
        <f t="shared" si="0"/>
        <v>0</v>
      </c>
    </row>
    <row r="14" spans="1:5" ht="18" customHeight="1" x14ac:dyDescent="0.25">
      <c r="A14" s="19">
        <v>7</v>
      </c>
      <c r="B14" s="27" t="s">
        <v>26</v>
      </c>
      <c r="C14" s="20"/>
      <c r="D14" s="20"/>
      <c r="E14" s="21">
        <f t="shared" si="0"/>
        <v>0</v>
      </c>
    </row>
    <row r="15" spans="1:5" ht="18" customHeight="1" x14ac:dyDescent="0.25">
      <c r="A15" s="19">
        <v>8</v>
      </c>
      <c r="B15" s="27" t="s">
        <v>27</v>
      </c>
      <c r="C15" s="20"/>
      <c r="D15" s="20"/>
      <c r="E15" s="21">
        <f t="shared" si="0"/>
        <v>0</v>
      </c>
    </row>
    <row r="16" spans="1:5" ht="18" customHeight="1" x14ac:dyDescent="0.25">
      <c r="A16" s="19">
        <v>9</v>
      </c>
      <c r="B16" s="27" t="s">
        <v>28</v>
      </c>
      <c r="C16" s="20"/>
      <c r="D16" s="20"/>
      <c r="E16" s="21">
        <f t="shared" si="0"/>
        <v>0</v>
      </c>
    </row>
    <row r="17" spans="1:5" ht="18" customHeight="1" x14ac:dyDescent="0.25">
      <c r="A17" s="19">
        <v>10</v>
      </c>
      <c r="B17" s="27" t="s">
        <v>29</v>
      </c>
      <c r="C17" s="20"/>
      <c r="D17" s="20"/>
      <c r="E17" s="21">
        <f t="shared" si="0"/>
        <v>0</v>
      </c>
    </row>
    <row r="18" spans="1:5" ht="18" customHeight="1" x14ac:dyDescent="0.25">
      <c r="A18" s="19">
        <v>11</v>
      </c>
      <c r="B18" s="27" t="s">
        <v>30</v>
      </c>
      <c r="C18" s="20"/>
      <c r="D18" s="20"/>
      <c r="E18" s="21">
        <f t="shared" si="0"/>
        <v>0</v>
      </c>
    </row>
    <row r="19" spans="1:5" ht="18" customHeight="1" x14ac:dyDescent="0.25">
      <c r="A19" s="19">
        <v>12</v>
      </c>
      <c r="B19" s="27" t="s">
        <v>31</v>
      </c>
      <c r="C19" s="22"/>
      <c r="D19" s="22"/>
      <c r="E19" s="21">
        <f t="shared" si="0"/>
        <v>0</v>
      </c>
    </row>
    <row r="20" spans="1:5" ht="18" customHeight="1" x14ac:dyDescent="0.25">
      <c r="A20" s="19">
        <v>13</v>
      </c>
      <c r="B20" s="27" t="s">
        <v>32</v>
      </c>
      <c r="C20" s="22"/>
      <c r="D20" s="22"/>
      <c r="E20" s="21">
        <f t="shared" si="0"/>
        <v>0</v>
      </c>
    </row>
    <row r="21" spans="1:5" ht="18" customHeight="1" x14ac:dyDescent="0.25">
      <c r="A21" s="19">
        <v>14</v>
      </c>
      <c r="B21" s="27" t="s">
        <v>33</v>
      </c>
      <c r="C21" s="22"/>
      <c r="D21" s="22"/>
      <c r="E21" s="21">
        <f t="shared" si="0"/>
        <v>0</v>
      </c>
    </row>
    <row r="22" spans="1:5" ht="18" customHeight="1" x14ac:dyDescent="0.25">
      <c r="A22" s="19">
        <v>15</v>
      </c>
      <c r="B22" s="27" t="s">
        <v>34</v>
      </c>
      <c r="C22" s="22"/>
      <c r="D22" s="22"/>
      <c r="E22" s="21">
        <f t="shared" si="0"/>
        <v>0</v>
      </c>
    </row>
    <row r="23" spans="1:5" ht="18" customHeight="1" x14ac:dyDescent="0.25">
      <c r="A23" s="19">
        <v>16</v>
      </c>
      <c r="B23" s="27" t="s">
        <v>35</v>
      </c>
      <c r="C23" s="22"/>
      <c r="D23" s="22"/>
      <c r="E23" s="21">
        <f t="shared" si="0"/>
        <v>0</v>
      </c>
    </row>
    <row r="24" spans="1:5" ht="18" customHeight="1" thickBot="1" x14ac:dyDescent="0.3">
      <c r="A24" s="19">
        <v>17</v>
      </c>
      <c r="B24" s="27" t="s">
        <v>36</v>
      </c>
      <c r="C24" s="58"/>
      <c r="D24" s="58"/>
      <c r="E24" s="36">
        <f t="shared" si="0"/>
        <v>0</v>
      </c>
    </row>
    <row r="25" spans="1:5" ht="18" customHeight="1" thickBot="1" x14ac:dyDescent="0.3">
      <c r="A25" s="30">
        <v>18</v>
      </c>
      <c r="B25" s="41" t="s">
        <v>77</v>
      </c>
      <c r="C25" s="59">
        <f>SUM(C8:C24)</f>
        <v>0</v>
      </c>
      <c r="D25" s="60">
        <f>SUM(D8:D24)</f>
        <v>0</v>
      </c>
      <c r="E25" s="39">
        <f t="shared" si="0"/>
        <v>0</v>
      </c>
    </row>
    <row r="26" spans="1:5" ht="18" customHeight="1" x14ac:dyDescent="0.25">
      <c r="A26" s="19">
        <v>19</v>
      </c>
      <c r="B26" s="32" t="s">
        <v>55</v>
      </c>
      <c r="C26" s="23">
        <f>SUM(C8:C9)</f>
        <v>0</v>
      </c>
      <c r="D26" s="23">
        <f>SUM(D8:D9)</f>
        <v>0</v>
      </c>
      <c r="E26" s="23">
        <f t="shared" si="0"/>
        <v>0</v>
      </c>
    </row>
    <row r="27" spans="1:5" ht="18" customHeight="1" x14ac:dyDescent="0.25">
      <c r="A27" s="19">
        <v>20</v>
      </c>
      <c r="B27" s="33" t="s">
        <v>37</v>
      </c>
      <c r="C27" s="20"/>
      <c r="D27" s="20"/>
      <c r="E27" s="21">
        <f t="shared" si="0"/>
        <v>0</v>
      </c>
    </row>
    <row r="28" spans="1:5" ht="32.25" thickBot="1" x14ac:dyDescent="0.3">
      <c r="A28" s="19">
        <v>21</v>
      </c>
      <c r="B28" s="32" t="s">
        <v>38</v>
      </c>
      <c r="C28" s="54"/>
      <c r="D28" s="54"/>
      <c r="E28" s="36">
        <f t="shared" si="0"/>
        <v>0</v>
      </c>
    </row>
    <row r="29" spans="1:5" ht="18" customHeight="1" thickBot="1" x14ac:dyDescent="0.3">
      <c r="A29" s="19">
        <v>22</v>
      </c>
      <c r="B29" s="41" t="s">
        <v>78</v>
      </c>
      <c r="C29" s="56">
        <f>C25-C26-C27-C28</f>
        <v>0</v>
      </c>
      <c r="D29" s="57">
        <f>D25-D26-D27-D28</f>
        <v>0</v>
      </c>
      <c r="E29" s="39">
        <f t="shared" si="0"/>
        <v>0</v>
      </c>
    </row>
    <row r="30" spans="1:5" ht="18" customHeight="1" x14ac:dyDescent="0.25">
      <c r="A30" s="19">
        <v>23</v>
      </c>
      <c r="B30" s="29" t="s">
        <v>56</v>
      </c>
      <c r="C30" s="55"/>
      <c r="D30" s="55"/>
      <c r="E30" s="23">
        <f t="shared" si="0"/>
        <v>0</v>
      </c>
    </row>
    <row r="31" spans="1:5" ht="18" customHeight="1" x14ac:dyDescent="0.25">
      <c r="A31" s="19">
        <v>24</v>
      </c>
      <c r="B31" s="29" t="s">
        <v>57</v>
      </c>
      <c r="C31" s="24"/>
      <c r="D31" s="24"/>
      <c r="E31" s="21">
        <f t="shared" si="0"/>
        <v>0</v>
      </c>
    </row>
    <row r="32" spans="1:5" ht="18" customHeight="1" thickBot="1" x14ac:dyDescent="0.3">
      <c r="A32" s="19">
        <v>25</v>
      </c>
      <c r="B32" s="29" t="s">
        <v>58</v>
      </c>
      <c r="C32" s="35"/>
      <c r="D32" s="35"/>
      <c r="E32" s="36">
        <f t="shared" si="0"/>
        <v>0</v>
      </c>
    </row>
    <row r="33" spans="1:5" s="5" customFormat="1" ht="24" customHeight="1" thickBot="1" x14ac:dyDescent="0.3">
      <c r="A33" s="19">
        <v>26</v>
      </c>
      <c r="B33" s="34" t="s">
        <v>79</v>
      </c>
      <c r="C33" s="37">
        <f>SUM(C29:C32)</f>
        <v>0</v>
      </c>
      <c r="D33" s="38">
        <f t="shared" ref="D33" si="1">SUM(D29:D32)</f>
        <v>0</v>
      </c>
      <c r="E33" s="39">
        <f t="shared" si="0"/>
        <v>0</v>
      </c>
    </row>
    <row r="34" spans="1:5" x14ac:dyDescent="0.25">
      <c r="A34" s="93"/>
      <c r="B34" s="93"/>
      <c r="C34" s="94"/>
      <c r="D34" s="94"/>
      <c r="E34" s="94"/>
    </row>
    <row r="35" spans="1:5" ht="21" customHeight="1" x14ac:dyDescent="0.25">
      <c r="A35" s="25"/>
      <c r="B35" s="40" t="s">
        <v>39</v>
      </c>
      <c r="C35" s="86"/>
      <c r="D35" s="87"/>
      <c r="E35" s="88"/>
    </row>
    <row r="36" spans="1:5" ht="18" customHeight="1" x14ac:dyDescent="0.25">
      <c r="A36" s="26">
        <v>27</v>
      </c>
      <c r="B36" s="28" t="s">
        <v>40</v>
      </c>
      <c r="C36" s="22"/>
      <c r="D36" s="22"/>
      <c r="E36" s="21">
        <f t="shared" ref="E36:E48" si="2">C36-D36</f>
        <v>0</v>
      </c>
    </row>
    <row r="37" spans="1:5" ht="18" customHeight="1" x14ac:dyDescent="0.25">
      <c r="A37" s="26">
        <v>28</v>
      </c>
      <c r="B37" s="28" t="s">
        <v>41</v>
      </c>
      <c r="C37" s="22"/>
      <c r="D37" s="22"/>
      <c r="E37" s="21">
        <f t="shared" si="2"/>
        <v>0</v>
      </c>
    </row>
    <row r="38" spans="1:5" ht="18" customHeight="1" x14ac:dyDescent="0.25">
      <c r="A38" s="26">
        <v>29</v>
      </c>
      <c r="B38" s="28" t="s">
        <v>42</v>
      </c>
      <c r="C38" s="22"/>
      <c r="D38" s="22"/>
      <c r="E38" s="21">
        <f t="shared" si="2"/>
        <v>0</v>
      </c>
    </row>
    <row r="39" spans="1:5" ht="18" customHeight="1" x14ac:dyDescent="0.25">
      <c r="A39" s="26">
        <v>30</v>
      </c>
      <c r="B39" s="28" t="s">
        <v>43</v>
      </c>
      <c r="C39" s="22"/>
      <c r="D39" s="22"/>
      <c r="E39" s="21">
        <f t="shared" si="2"/>
        <v>0</v>
      </c>
    </row>
    <row r="40" spans="1:5" ht="18" customHeight="1" x14ac:dyDescent="0.25">
      <c r="A40" s="26">
        <v>31</v>
      </c>
      <c r="B40" s="28" t="s">
        <v>44</v>
      </c>
      <c r="C40" s="22"/>
      <c r="D40" s="22"/>
      <c r="E40" s="21">
        <f t="shared" si="2"/>
        <v>0</v>
      </c>
    </row>
    <row r="41" spans="1:5" ht="18" customHeight="1" x14ac:dyDescent="0.25">
      <c r="A41" s="26">
        <v>32</v>
      </c>
      <c r="B41" s="28" t="s">
        <v>45</v>
      </c>
      <c r="C41" s="22"/>
      <c r="D41" s="22"/>
      <c r="E41" s="21">
        <f t="shared" si="2"/>
        <v>0</v>
      </c>
    </row>
    <row r="42" spans="1:5" ht="18" customHeight="1" x14ac:dyDescent="0.25">
      <c r="A42" s="26">
        <v>33</v>
      </c>
      <c r="B42" s="28" t="s">
        <v>46</v>
      </c>
      <c r="C42" s="22"/>
      <c r="D42" s="22"/>
      <c r="E42" s="21">
        <f t="shared" si="2"/>
        <v>0</v>
      </c>
    </row>
    <row r="43" spans="1:5" ht="18" customHeight="1" x14ac:dyDescent="0.25">
      <c r="A43" s="26">
        <v>34</v>
      </c>
      <c r="B43" s="28" t="s">
        <v>47</v>
      </c>
      <c r="C43" s="22"/>
      <c r="D43" s="22"/>
      <c r="E43" s="21">
        <f t="shared" si="2"/>
        <v>0</v>
      </c>
    </row>
    <row r="44" spans="1:5" ht="18" customHeight="1" x14ac:dyDescent="0.25">
      <c r="A44" s="26">
        <v>35</v>
      </c>
      <c r="B44" s="28" t="s">
        <v>48</v>
      </c>
      <c r="C44" s="22"/>
      <c r="D44" s="22"/>
      <c r="E44" s="21">
        <f t="shared" si="2"/>
        <v>0</v>
      </c>
    </row>
    <row r="45" spans="1:5" ht="18" customHeight="1" x14ac:dyDescent="0.25">
      <c r="A45" s="26">
        <v>36</v>
      </c>
      <c r="B45" s="28" t="s">
        <v>49</v>
      </c>
      <c r="C45" s="22"/>
      <c r="D45" s="22"/>
      <c r="E45" s="21">
        <f t="shared" si="2"/>
        <v>0</v>
      </c>
    </row>
    <row r="46" spans="1:5" ht="18" customHeight="1" x14ac:dyDescent="0.25">
      <c r="A46" s="26">
        <v>37</v>
      </c>
      <c r="B46" s="28" t="s">
        <v>59</v>
      </c>
      <c r="C46" s="20"/>
      <c r="D46" s="20"/>
      <c r="E46" s="21">
        <f t="shared" si="2"/>
        <v>0</v>
      </c>
    </row>
    <row r="47" spans="1:5" ht="18" customHeight="1" x14ac:dyDescent="0.25">
      <c r="A47" s="26">
        <v>38</v>
      </c>
      <c r="B47" s="28" t="s">
        <v>60</v>
      </c>
      <c r="C47" s="20"/>
      <c r="D47" s="20"/>
      <c r="E47" s="21">
        <f t="shared" si="2"/>
        <v>0</v>
      </c>
    </row>
    <row r="48" spans="1:5" ht="18" customHeight="1" thickBot="1" x14ac:dyDescent="0.3">
      <c r="A48" s="26">
        <v>39</v>
      </c>
      <c r="B48" s="28" t="s">
        <v>61</v>
      </c>
      <c r="C48" s="35"/>
      <c r="D48" s="35"/>
      <c r="E48" s="36">
        <f t="shared" si="2"/>
        <v>0</v>
      </c>
    </row>
    <row r="49" spans="1:5" ht="18" customHeight="1" thickBot="1" x14ac:dyDescent="0.3">
      <c r="A49" s="26">
        <v>40</v>
      </c>
      <c r="B49" s="41" t="s">
        <v>81</v>
      </c>
      <c r="C49" s="42">
        <f>SUM(C36:C48)</f>
        <v>0</v>
      </c>
      <c r="D49" s="43">
        <f>SUM(D36:D48)</f>
        <v>0</v>
      </c>
      <c r="E49" s="39">
        <f>C49-D49</f>
        <v>0</v>
      </c>
    </row>
    <row r="50" spans="1:5" ht="18" customHeight="1" x14ac:dyDescent="0.25">
      <c r="A50" s="26">
        <v>41</v>
      </c>
      <c r="B50" s="28" t="s">
        <v>50</v>
      </c>
      <c r="C50" s="62">
        <f>C26</f>
        <v>0</v>
      </c>
      <c r="D50" s="62">
        <f>D26</f>
        <v>0</v>
      </c>
      <c r="E50" s="23">
        <f t="shared" ref="E50:E52" si="3">C50-D50</f>
        <v>0</v>
      </c>
    </row>
    <row r="51" spans="1:5" ht="18" customHeight="1" x14ac:dyDescent="0.25">
      <c r="A51" s="26">
        <v>42</v>
      </c>
      <c r="B51" s="28" t="s">
        <v>51</v>
      </c>
      <c r="C51" s="20">
        <f>C27</f>
        <v>0</v>
      </c>
      <c r="D51" s="20">
        <f>D27</f>
        <v>0</v>
      </c>
      <c r="E51" s="21">
        <f t="shared" si="3"/>
        <v>0</v>
      </c>
    </row>
    <row r="52" spans="1:5" ht="34.5" customHeight="1" thickBot="1" x14ac:dyDescent="0.3">
      <c r="A52" s="26">
        <v>43</v>
      </c>
      <c r="B52" s="28" t="s">
        <v>52</v>
      </c>
      <c r="C52" s="35">
        <f>$C$28</f>
        <v>0</v>
      </c>
      <c r="D52" s="35">
        <f>$C$28</f>
        <v>0</v>
      </c>
      <c r="E52" s="35">
        <f t="shared" si="3"/>
        <v>0</v>
      </c>
    </row>
    <row r="53" spans="1:5" ht="18" customHeight="1" thickBot="1" x14ac:dyDescent="0.3">
      <c r="A53" s="26">
        <v>44</v>
      </c>
      <c r="B53" s="41" t="s">
        <v>80</v>
      </c>
      <c r="C53" s="42">
        <f>SUM(C33,C49:C52)</f>
        <v>0</v>
      </c>
      <c r="D53" s="43">
        <f>SUM(D33,D49:D52)</f>
        <v>0</v>
      </c>
      <c r="E53" s="39">
        <f>C53-D53</f>
        <v>0</v>
      </c>
    </row>
  </sheetData>
  <sheetProtection algorithmName="SHA-512" hashValue="UAJqU0xxmssl5qvupVEM9bWtpYd4gf0t5d+eHv+Pd5za3C7WewwZIYBsAfr0hME4+YoL9YYyWHxpp3Luy2AdGA==" saltValue="7xdZL+A10QhAq83Pz08lKA==" spinCount="100000" sheet="1" objects="1" scenarios="1"/>
  <mergeCells count="7">
    <mergeCell ref="C35:E35"/>
    <mergeCell ref="A1:E1"/>
    <mergeCell ref="A2:E2"/>
    <mergeCell ref="A3:E3"/>
    <mergeCell ref="D5:E5"/>
    <mergeCell ref="A34:E34"/>
    <mergeCell ref="C7:E7"/>
  </mergeCells>
  <printOptions horizontalCentered="1"/>
  <pageMargins left="0.7" right="0.7" top="0.5" bottom="0.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Current Tax Year</vt:lpstr>
      <vt:lpstr>'Current Tax Year'!Print_Area</vt:lpstr>
      <vt:lpstr>Summary!Print_Area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Martel, Stephanie</dc:creator>
  <cp:lastModifiedBy>Touchette, Penny</cp:lastModifiedBy>
  <cp:lastPrinted>2024-01-30T19:02:23Z</cp:lastPrinted>
  <dcterms:created xsi:type="dcterms:W3CDTF">2024-01-05T19:57:26Z</dcterms:created>
  <dcterms:modified xsi:type="dcterms:W3CDTF">2024-05-01T13:58:06Z</dcterms:modified>
</cp:coreProperties>
</file>